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Volkan\Desktop\"/>
    </mc:Choice>
  </mc:AlternateContent>
  <xr:revisionPtr revIDLastSave="0" documentId="13_ncr:1_{1B0D9AEE-331A-4729-9E8A-AB8C8F7B6ADF}" xr6:coauthVersionLast="47" xr6:coauthVersionMax="47" xr10:uidLastSave="{00000000-0000-0000-0000-000000000000}"/>
  <bookViews>
    <workbookView xWindow="-110" yWindow="-110" windowWidth="19420" windowHeight="10540" activeTab="6" xr2:uid="{00000000-000D-0000-FFFF-FFFF00000000}"/>
  </bookViews>
  <sheets>
    <sheet name="SINIF PROGRAMI" sheetId="1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1" i="8" l="1"/>
  <c r="I91" i="8"/>
  <c r="H91" i="8"/>
  <c r="G91" i="8"/>
  <c r="F91" i="8"/>
  <c r="E91" i="8"/>
  <c r="J90" i="8"/>
  <c r="I90" i="8"/>
  <c r="H90" i="8"/>
  <c r="G90" i="8"/>
  <c r="I46" i="6" s="1"/>
  <c r="F90" i="8"/>
  <c r="E90" i="8"/>
  <c r="J89" i="8"/>
  <c r="I89" i="8"/>
  <c r="H89" i="8"/>
  <c r="G89" i="8"/>
  <c r="F89" i="8"/>
  <c r="E89" i="8"/>
  <c r="U45" i="6" s="1"/>
  <c r="J88" i="8"/>
  <c r="I88" i="8"/>
  <c r="H88" i="8"/>
  <c r="G88" i="8"/>
  <c r="F88" i="8"/>
  <c r="E45" i="6" s="1"/>
  <c r="E88" i="8"/>
  <c r="J87" i="8"/>
  <c r="I87" i="8"/>
  <c r="H87" i="8"/>
  <c r="G87" i="8"/>
  <c r="F87" i="8"/>
  <c r="E87" i="8"/>
  <c r="J86" i="8"/>
  <c r="I86" i="8"/>
  <c r="H86" i="8"/>
  <c r="G86" i="8"/>
  <c r="I44" i="6" s="1"/>
  <c r="BG44" i="1" s="1"/>
  <c r="F86" i="8"/>
  <c r="E86" i="8"/>
  <c r="J85" i="8"/>
  <c r="I85" i="8"/>
  <c r="H85" i="8"/>
  <c r="G85" i="8"/>
  <c r="F85" i="8"/>
  <c r="F43" i="5" s="1"/>
  <c r="AR43" i="1" s="1"/>
  <c r="E85" i="8"/>
  <c r="U43" i="6" s="1"/>
  <c r="J84" i="8"/>
  <c r="I84" i="8"/>
  <c r="H84" i="8"/>
  <c r="G84" i="8"/>
  <c r="F84" i="8"/>
  <c r="E43" i="6" s="1"/>
  <c r="E84" i="8"/>
  <c r="J83" i="8"/>
  <c r="I83" i="8"/>
  <c r="H83" i="8"/>
  <c r="G83" i="8"/>
  <c r="F83" i="8"/>
  <c r="E83" i="8"/>
  <c r="J82" i="8"/>
  <c r="I82" i="8"/>
  <c r="H82" i="8"/>
  <c r="G82" i="8"/>
  <c r="I42" i="6" s="1"/>
  <c r="F82" i="8"/>
  <c r="E82" i="8"/>
  <c r="J81" i="8"/>
  <c r="I81" i="8"/>
  <c r="H81" i="8"/>
  <c r="G81" i="8"/>
  <c r="F81" i="8"/>
  <c r="E81" i="8"/>
  <c r="U41" i="6" s="1"/>
  <c r="J80" i="8"/>
  <c r="I80" i="8"/>
  <c r="H80" i="8"/>
  <c r="G80" i="8"/>
  <c r="F80" i="8"/>
  <c r="E41" i="6" s="1"/>
  <c r="E80" i="8"/>
  <c r="J79" i="8"/>
  <c r="I79" i="8"/>
  <c r="H79" i="8"/>
  <c r="G79" i="8"/>
  <c r="F79" i="8"/>
  <c r="E79" i="8"/>
  <c r="J78" i="8"/>
  <c r="I78" i="8"/>
  <c r="H78" i="8"/>
  <c r="G78" i="8"/>
  <c r="I40" i="6" s="1"/>
  <c r="F78" i="8"/>
  <c r="E78" i="8"/>
  <c r="J77" i="8"/>
  <c r="I77" i="8"/>
  <c r="H77" i="8"/>
  <c r="G77" i="8"/>
  <c r="F77" i="8"/>
  <c r="E77" i="8"/>
  <c r="U39" i="6" s="1"/>
  <c r="J76" i="8"/>
  <c r="I76" i="8"/>
  <c r="H76" i="8"/>
  <c r="G76" i="8"/>
  <c r="F76" i="8"/>
  <c r="E39" i="6" s="1"/>
  <c r="E76" i="8"/>
  <c r="J75" i="8"/>
  <c r="I75" i="8"/>
  <c r="H75" i="8"/>
  <c r="G75" i="8"/>
  <c r="F75" i="8"/>
  <c r="E75" i="8"/>
  <c r="J74" i="8"/>
  <c r="I74" i="8"/>
  <c r="H74" i="8"/>
  <c r="G74" i="8"/>
  <c r="I38" i="6" s="1"/>
  <c r="F74" i="8"/>
  <c r="E74" i="8"/>
  <c r="J73" i="8"/>
  <c r="I73" i="8"/>
  <c r="H73" i="8"/>
  <c r="G73" i="8"/>
  <c r="F73" i="8"/>
  <c r="E73" i="8"/>
  <c r="J72" i="8"/>
  <c r="I72" i="8"/>
  <c r="H72" i="8"/>
  <c r="G72" i="8"/>
  <c r="F72" i="8"/>
  <c r="U37" i="6" s="1"/>
  <c r="E72" i="8"/>
  <c r="J71" i="8"/>
  <c r="I71" i="8"/>
  <c r="H71" i="8"/>
  <c r="G71" i="8"/>
  <c r="F71" i="8"/>
  <c r="E71" i="8"/>
  <c r="J70" i="8"/>
  <c r="I70" i="8"/>
  <c r="H70" i="8"/>
  <c r="G70" i="8"/>
  <c r="Q36" i="6" s="1"/>
  <c r="F70" i="8"/>
  <c r="E70" i="8"/>
  <c r="J69" i="8"/>
  <c r="I69" i="8"/>
  <c r="H69" i="8"/>
  <c r="G69" i="8"/>
  <c r="F69" i="8"/>
  <c r="E69" i="8"/>
  <c r="J68" i="8"/>
  <c r="I68" i="8"/>
  <c r="H68" i="8"/>
  <c r="G68" i="8"/>
  <c r="F68" i="8"/>
  <c r="U35" i="6" s="1"/>
  <c r="E68" i="8"/>
  <c r="J67" i="8"/>
  <c r="I67" i="8"/>
  <c r="H67" i="8"/>
  <c r="G67" i="8"/>
  <c r="F67" i="8"/>
  <c r="E67" i="8"/>
  <c r="J66" i="8"/>
  <c r="I66" i="8"/>
  <c r="H66" i="8"/>
  <c r="G66" i="8"/>
  <c r="Q34" i="6" s="1"/>
  <c r="F66" i="8"/>
  <c r="E66" i="8"/>
  <c r="J65" i="8"/>
  <c r="I65" i="8"/>
  <c r="H65" i="8"/>
  <c r="G65" i="8"/>
  <c r="F65" i="8"/>
  <c r="E65" i="8"/>
  <c r="U33" i="6" s="1"/>
  <c r="J64" i="8"/>
  <c r="I64" i="8"/>
  <c r="H64" i="8"/>
  <c r="G64" i="8"/>
  <c r="F64" i="8"/>
  <c r="E33" i="6" s="1"/>
  <c r="E64" i="8"/>
  <c r="J63" i="8"/>
  <c r="I63" i="8"/>
  <c r="H63" i="8"/>
  <c r="G63" i="8"/>
  <c r="G32" i="5" s="1"/>
  <c r="AS32" i="1" s="1"/>
  <c r="F63" i="8"/>
  <c r="E63" i="8"/>
  <c r="J62" i="8"/>
  <c r="I62" i="8"/>
  <c r="H62" i="8"/>
  <c r="Q32" i="6" s="1"/>
  <c r="G62" i="8"/>
  <c r="P32" i="6" s="1"/>
  <c r="F62" i="8"/>
  <c r="E62" i="8"/>
  <c r="J61" i="8"/>
  <c r="I61" i="8"/>
  <c r="H61" i="8"/>
  <c r="G61" i="8"/>
  <c r="F61" i="8"/>
  <c r="E61" i="8"/>
  <c r="J60" i="8"/>
  <c r="I60" i="8"/>
  <c r="H60" i="8"/>
  <c r="G60" i="8"/>
  <c r="F60" i="8"/>
  <c r="U31" i="6" s="1"/>
  <c r="E60" i="8"/>
  <c r="J59" i="8"/>
  <c r="I59" i="8"/>
  <c r="H59" i="8"/>
  <c r="G59" i="8"/>
  <c r="F59" i="8"/>
  <c r="E59" i="8"/>
  <c r="J58" i="8"/>
  <c r="I30" i="6" s="1"/>
  <c r="I58" i="8"/>
  <c r="H58" i="8"/>
  <c r="G58" i="8"/>
  <c r="H30" i="6" s="1"/>
  <c r="F58" i="8"/>
  <c r="E58" i="8"/>
  <c r="J57" i="8"/>
  <c r="I57" i="8"/>
  <c r="H57" i="8"/>
  <c r="G57" i="8"/>
  <c r="F57" i="8"/>
  <c r="E57" i="8"/>
  <c r="T29" i="6" s="1"/>
  <c r="J56" i="8"/>
  <c r="I56" i="8"/>
  <c r="H56" i="8"/>
  <c r="G56" i="8"/>
  <c r="F56" i="8"/>
  <c r="E29" i="6" s="1"/>
  <c r="E56" i="8"/>
  <c r="J55" i="8"/>
  <c r="I55" i="8"/>
  <c r="H55" i="8"/>
  <c r="G55" i="8"/>
  <c r="F55" i="8"/>
  <c r="E55" i="8"/>
  <c r="J54" i="8"/>
  <c r="I28" i="6" s="1"/>
  <c r="I54" i="8"/>
  <c r="H54" i="8"/>
  <c r="G54" i="8"/>
  <c r="H28" i="6" s="1"/>
  <c r="F54" i="8"/>
  <c r="E54" i="8"/>
  <c r="J53" i="8"/>
  <c r="I53" i="8"/>
  <c r="H53" i="8"/>
  <c r="G53" i="8"/>
  <c r="F53" i="8"/>
  <c r="E53" i="8"/>
  <c r="T27" i="6" s="1"/>
  <c r="J52" i="8"/>
  <c r="I52" i="8"/>
  <c r="H52" i="8"/>
  <c r="G52" i="8"/>
  <c r="F52" i="8"/>
  <c r="D27" i="6" s="1"/>
  <c r="E52" i="8"/>
  <c r="J51" i="8"/>
  <c r="I51" i="8"/>
  <c r="H51" i="8"/>
  <c r="G51" i="8"/>
  <c r="F51" i="8"/>
  <c r="P26" i="6" s="1"/>
  <c r="E51" i="8"/>
  <c r="J50" i="8"/>
  <c r="I50" i="8"/>
  <c r="H50" i="8"/>
  <c r="G50" i="8"/>
  <c r="H26" i="6" s="1"/>
  <c r="F50" i="8"/>
  <c r="E50" i="8"/>
  <c r="J49" i="8"/>
  <c r="I49" i="8"/>
  <c r="H49" i="8"/>
  <c r="G49" i="8"/>
  <c r="F49" i="8"/>
  <c r="E49" i="8"/>
  <c r="J48" i="8"/>
  <c r="I48" i="8"/>
  <c r="H48" i="8"/>
  <c r="G48" i="8"/>
  <c r="F48" i="8"/>
  <c r="T25" i="6" s="1"/>
  <c r="E48" i="8"/>
  <c r="J47" i="8"/>
  <c r="I47" i="8"/>
  <c r="H47" i="8"/>
  <c r="G47" i="8"/>
  <c r="F47" i="8"/>
  <c r="E47" i="8"/>
  <c r="J46" i="8"/>
  <c r="I46" i="8"/>
  <c r="H46" i="8"/>
  <c r="G46" i="8"/>
  <c r="H24" i="6" s="1"/>
  <c r="F46" i="8"/>
  <c r="E46" i="8"/>
  <c r="J45" i="8"/>
  <c r="I45" i="8"/>
  <c r="H45" i="8"/>
  <c r="G45" i="8"/>
  <c r="F45" i="8"/>
  <c r="E45" i="8"/>
  <c r="J44" i="8"/>
  <c r="I44" i="8"/>
  <c r="H44" i="8"/>
  <c r="G44" i="8"/>
  <c r="F44" i="8"/>
  <c r="T23" i="6" s="1"/>
  <c r="E44" i="8"/>
  <c r="J43" i="8"/>
  <c r="I43" i="8"/>
  <c r="H43" i="8"/>
  <c r="G43" i="8"/>
  <c r="F43" i="8"/>
  <c r="E43" i="8"/>
  <c r="J42" i="8"/>
  <c r="I42" i="8"/>
  <c r="H42" i="8"/>
  <c r="G42" i="8"/>
  <c r="P22" i="6" s="1"/>
  <c r="F42" i="8"/>
  <c r="E42" i="8"/>
  <c r="J41" i="8"/>
  <c r="I41" i="8"/>
  <c r="H41" i="8"/>
  <c r="G41" i="8"/>
  <c r="F41" i="8"/>
  <c r="E41" i="8"/>
  <c r="T21" i="6" s="1"/>
  <c r="J40" i="8"/>
  <c r="I40" i="8"/>
  <c r="H40" i="8"/>
  <c r="G40" i="8"/>
  <c r="F40" i="8"/>
  <c r="D21" i="6" s="1"/>
  <c r="E40" i="8"/>
  <c r="J39" i="8"/>
  <c r="I39" i="8"/>
  <c r="H39" i="8"/>
  <c r="G39" i="8"/>
  <c r="F39" i="8"/>
  <c r="E39" i="8"/>
  <c r="J38" i="8"/>
  <c r="I38" i="8"/>
  <c r="H38" i="8"/>
  <c r="G38" i="8"/>
  <c r="H20" i="6" s="1"/>
  <c r="F38" i="8"/>
  <c r="E38" i="8"/>
  <c r="J37" i="8"/>
  <c r="I37" i="8"/>
  <c r="H37" i="8"/>
  <c r="G37" i="8"/>
  <c r="F37" i="8"/>
  <c r="E37" i="8"/>
  <c r="T19" i="6" s="1"/>
  <c r="J36" i="8"/>
  <c r="I36" i="8"/>
  <c r="H36" i="8"/>
  <c r="G36" i="8"/>
  <c r="F36" i="8"/>
  <c r="D19" i="6" s="1"/>
  <c r="E36" i="8"/>
  <c r="J35" i="8"/>
  <c r="I35" i="8"/>
  <c r="H35" i="8"/>
  <c r="G35" i="8"/>
  <c r="F35" i="8"/>
  <c r="E35" i="8"/>
  <c r="J34" i="8"/>
  <c r="I34" i="8"/>
  <c r="H34" i="8"/>
  <c r="G34" i="8"/>
  <c r="H18" i="6" s="1"/>
  <c r="F34" i="8"/>
  <c r="E34" i="8"/>
  <c r="J33" i="8"/>
  <c r="I33" i="8"/>
  <c r="H33" i="8"/>
  <c r="G33" i="8"/>
  <c r="F33" i="8"/>
  <c r="E33" i="8"/>
  <c r="T17" i="6" s="1"/>
  <c r="J32" i="8"/>
  <c r="I32" i="8"/>
  <c r="H32" i="8"/>
  <c r="G32" i="8"/>
  <c r="F32" i="8"/>
  <c r="D17" i="6" s="1"/>
  <c r="E32" i="8"/>
  <c r="J31" i="8"/>
  <c r="I31" i="8"/>
  <c r="H31" i="8"/>
  <c r="G31" i="8"/>
  <c r="F31" i="8"/>
  <c r="E31" i="8"/>
  <c r="J30" i="8"/>
  <c r="I30" i="8"/>
  <c r="H30" i="8"/>
  <c r="D16" i="6" s="1"/>
  <c r="G30" i="8"/>
  <c r="H16" i="6" s="1"/>
  <c r="F30" i="8"/>
  <c r="E30" i="8"/>
  <c r="J29" i="8"/>
  <c r="I29" i="8"/>
  <c r="H29" i="8"/>
  <c r="G29" i="8"/>
  <c r="F29" i="8"/>
  <c r="E29" i="8"/>
  <c r="T15" i="6" s="1"/>
  <c r="J28" i="8"/>
  <c r="I28" i="8"/>
  <c r="H28" i="8"/>
  <c r="G28" i="8"/>
  <c r="F28" i="8"/>
  <c r="D15" i="6" s="1"/>
  <c r="E28" i="8"/>
  <c r="J27" i="8"/>
  <c r="I27" i="8"/>
  <c r="H27" i="8"/>
  <c r="G27" i="8"/>
  <c r="G14" i="5" s="1"/>
  <c r="AS14" i="1" s="1"/>
  <c r="F27" i="8"/>
  <c r="E27" i="8"/>
  <c r="J26" i="8"/>
  <c r="D14" i="6" s="1"/>
  <c r="I26" i="8"/>
  <c r="H26" i="8"/>
  <c r="H14" i="6" s="1"/>
  <c r="G26" i="8"/>
  <c r="P14" i="6" s="1"/>
  <c r="F26" i="8"/>
  <c r="E26" i="8"/>
  <c r="J25" i="8"/>
  <c r="I25" i="8"/>
  <c r="H25" i="8"/>
  <c r="G25" i="8"/>
  <c r="F25" i="8"/>
  <c r="E25" i="8"/>
  <c r="J24" i="8"/>
  <c r="I24" i="8"/>
  <c r="H24" i="8"/>
  <c r="G24" i="8"/>
  <c r="F24" i="8"/>
  <c r="T13" i="6" s="1"/>
  <c r="E24" i="8"/>
  <c r="J23" i="8"/>
  <c r="I23" i="8"/>
  <c r="H23" i="8"/>
  <c r="G23" i="8"/>
  <c r="F23" i="8"/>
  <c r="P12" i="6" s="1"/>
  <c r="E23" i="8"/>
  <c r="J22" i="8"/>
  <c r="D12" i="6" s="1"/>
  <c r="I22" i="8"/>
  <c r="H22" i="8"/>
  <c r="H12" i="6" s="1"/>
  <c r="G22" i="8"/>
  <c r="F22" i="8"/>
  <c r="E22" i="8"/>
  <c r="J21" i="8"/>
  <c r="I21" i="8"/>
  <c r="H21" i="8"/>
  <c r="G21" i="8"/>
  <c r="F21" i="8"/>
  <c r="E21" i="8"/>
  <c r="J20" i="8"/>
  <c r="I20" i="8"/>
  <c r="H20" i="8"/>
  <c r="G20" i="8"/>
  <c r="F20" i="8"/>
  <c r="D11" i="6" s="1"/>
  <c r="E20" i="8"/>
  <c r="J19" i="8"/>
  <c r="I19" i="8"/>
  <c r="H19" i="8"/>
  <c r="G19" i="8"/>
  <c r="G10" i="5" s="1"/>
  <c r="AS10" i="1" s="1"/>
  <c r="F19" i="8"/>
  <c r="E19" i="8"/>
  <c r="J18" i="8"/>
  <c r="H10" i="6" s="1"/>
  <c r="I18" i="8"/>
  <c r="H18" i="8"/>
  <c r="G18" i="8"/>
  <c r="F18" i="8"/>
  <c r="E18" i="8"/>
  <c r="J17" i="8"/>
  <c r="I17" i="8"/>
  <c r="H17" i="8"/>
  <c r="G17" i="8"/>
  <c r="F17" i="8"/>
  <c r="E17" i="8"/>
  <c r="J16" i="8"/>
  <c r="I16" i="8"/>
  <c r="H16" i="8"/>
  <c r="G16" i="8"/>
  <c r="F16" i="8"/>
  <c r="D9" i="6" s="1"/>
  <c r="E16" i="8"/>
  <c r="J15" i="8"/>
  <c r="I15" i="8"/>
  <c r="H15" i="8"/>
  <c r="G15" i="8"/>
  <c r="F15" i="8"/>
  <c r="E15" i="8"/>
  <c r="J14" i="8"/>
  <c r="H8" i="6" s="1"/>
  <c r="I14" i="8"/>
  <c r="H14" i="8"/>
  <c r="G14" i="8"/>
  <c r="F14" i="8"/>
  <c r="E14" i="8"/>
  <c r="J13" i="8"/>
  <c r="I13" i="8"/>
  <c r="H13" i="8"/>
  <c r="G13" i="8"/>
  <c r="F13" i="8"/>
  <c r="E13" i="8"/>
  <c r="J12" i="8"/>
  <c r="I12" i="8"/>
  <c r="H12" i="8"/>
  <c r="G12" i="8"/>
  <c r="F12" i="8"/>
  <c r="T7" i="6" s="1"/>
  <c r="E12" i="8"/>
  <c r="J11" i="8"/>
  <c r="I11" i="8"/>
  <c r="H11" i="8"/>
  <c r="G11" i="8"/>
  <c r="F11" i="8"/>
  <c r="E11" i="8"/>
  <c r="J10" i="8"/>
  <c r="H6" i="6" s="1"/>
  <c r="I10" i="8"/>
  <c r="H10" i="8"/>
  <c r="G10" i="8"/>
  <c r="F10" i="8"/>
  <c r="E10" i="8"/>
  <c r="J9" i="8"/>
  <c r="I9" i="8"/>
  <c r="H9" i="8"/>
  <c r="G9" i="8"/>
  <c r="F9" i="8"/>
  <c r="E9" i="8"/>
  <c r="J8" i="8"/>
  <c r="I8" i="8"/>
  <c r="H8" i="8"/>
  <c r="G8" i="8"/>
  <c r="F8" i="8"/>
  <c r="T5" i="6" s="1"/>
  <c r="E8" i="8"/>
  <c r="J7" i="8"/>
  <c r="I7" i="8"/>
  <c r="H7" i="8"/>
  <c r="G7" i="8"/>
  <c r="F7" i="8"/>
  <c r="E7" i="8"/>
  <c r="J6" i="8"/>
  <c r="I6" i="8"/>
  <c r="H6" i="8"/>
  <c r="G6" i="8"/>
  <c r="F6" i="8"/>
  <c r="E6" i="8"/>
  <c r="J5" i="8"/>
  <c r="I5" i="8"/>
  <c r="H5" i="8"/>
  <c r="G5" i="8"/>
  <c r="F5" i="8"/>
  <c r="E5" i="8"/>
  <c r="J4" i="8"/>
  <c r="I4" i="8"/>
  <c r="H4" i="8"/>
  <c r="G4" i="8"/>
  <c r="F4" i="8"/>
  <c r="E4" i="8"/>
  <c r="J3" i="8"/>
  <c r="I3" i="8"/>
  <c r="H3" i="8"/>
  <c r="G3" i="8"/>
  <c r="F3" i="8"/>
  <c r="E3" i="8"/>
  <c r="J2" i="8"/>
  <c r="I2" i="8"/>
  <c r="H2" i="8"/>
  <c r="G2" i="8"/>
  <c r="F2" i="8"/>
  <c r="E2" i="8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G46" i="6"/>
  <c r="E46" i="6"/>
  <c r="W45" i="6"/>
  <c r="V45" i="6"/>
  <c r="S45" i="6"/>
  <c r="Q45" i="6"/>
  <c r="O45" i="6"/>
  <c r="N45" i="6"/>
  <c r="K45" i="6"/>
  <c r="I45" i="6"/>
  <c r="G45" i="6"/>
  <c r="F45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G44" i="6"/>
  <c r="E44" i="6"/>
  <c r="BC44" i="1" s="1"/>
  <c r="W43" i="6"/>
  <c r="V43" i="6"/>
  <c r="S43" i="6"/>
  <c r="Q43" i="6"/>
  <c r="O43" i="6"/>
  <c r="N43" i="6"/>
  <c r="K43" i="6"/>
  <c r="I43" i="6"/>
  <c r="BG43" i="1" s="1"/>
  <c r="G43" i="6"/>
  <c r="F43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G42" i="6"/>
  <c r="E42" i="6"/>
  <c r="W41" i="6"/>
  <c r="V41" i="6"/>
  <c r="S41" i="6"/>
  <c r="Q41" i="6"/>
  <c r="O41" i="6"/>
  <c r="N41" i="6"/>
  <c r="K41" i="6"/>
  <c r="I41" i="6"/>
  <c r="G41" i="6"/>
  <c r="F41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G40" i="6"/>
  <c r="E40" i="6"/>
  <c r="W39" i="6"/>
  <c r="V39" i="6"/>
  <c r="S39" i="6"/>
  <c r="Q39" i="6"/>
  <c r="O39" i="6"/>
  <c r="N39" i="6"/>
  <c r="K39" i="6"/>
  <c r="I39" i="6"/>
  <c r="G39" i="6"/>
  <c r="F39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G38" i="6"/>
  <c r="E38" i="6"/>
  <c r="W37" i="6"/>
  <c r="V37" i="6"/>
  <c r="S37" i="6"/>
  <c r="Q37" i="6"/>
  <c r="O37" i="6"/>
  <c r="N37" i="6"/>
  <c r="K37" i="6"/>
  <c r="I37" i="6"/>
  <c r="G37" i="6"/>
  <c r="F37" i="6"/>
  <c r="W36" i="6"/>
  <c r="U36" i="6"/>
  <c r="S36" i="6"/>
  <c r="R36" i="6"/>
  <c r="O36" i="6"/>
  <c r="M36" i="6"/>
  <c r="K36" i="6"/>
  <c r="J36" i="6"/>
  <c r="G36" i="6"/>
  <c r="E36" i="6"/>
  <c r="W35" i="6"/>
  <c r="V35" i="6"/>
  <c r="S35" i="6"/>
  <c r="Q35" i="6"/>
  <c r="O35" i="6"/>
  <c r="N35" i="6"/>
  <c r="K35" i="6"/>
  <c r="I35" i="6"/>
  <c r="G35" i="6"/>
  <c r="F35" i="6"/>
  <c r="W34" i="6"/>
  <c r="U34" i="6"/>
  <c r="S34" i="6"/>
  <c r="R34" i="6"/>
  <c r="O34" i="6"/>
  <c r="M34" i="6"/>
  <c r="K34" i="6"/>
  <c r="J34" i="6"/>
  <c r="G34" i="6"/>
  <c r="E34" i="6"/>
  <c r="W33" i="6"/>
  <c r="V33" i="6"/>
  <c r="S33" i="6"/>
  <c r="Q33" i="6"/>
  <c r="O33" i="6"/>
  <c r="N33" i="6"/>
  <c r="M33" i="6"/>
  <c r="K33" i="6"/>
  <c r="J33" i="6"/>
  <c r="I33" i="6"/>
  <c r="BG33" i="1" s="1"/>
  <c r="G33" i="6"/>
  <c r="F33" i="6"/>
  <c r="W32" i="6"/>
  <c r="U32" i="6"/>
  <c r="S32" i="6"/>
  <c r="R32" i="6"/>
  <c r="O32" i="6"/>
  <c r="M32" i="6"/>
  <c r="K32" i="6"/>
  <c r="J32" i="6"/>
  <c r="I32" i="6"/>
  <c r="BG32" i="1" s="1"/>
  <c r="G32" i="6"/>
  <c r="BE32" i="1" s="1"/>
  <c r="F32" i="6"/>
  <c r="E32" i="6"/>
  <c r="W31" i="6"/>
  <c r="V31" i="6"/>
  <c r="S31" i="6"/>
  <c r="Q31" i="6"/>
  <c r="O31" i="6"/>
  <c r="N31" i="6"/>
  <c r="K31" i="6"/>
  <c r="I31" i="6"/>
  <c r="BG31" i="1" s="1"/>
  <c r="G31" i="6"/>
  <c r="F31" i="6"/>
  <c r="BD31" i="1" s="1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G30" i="6"/>
  <c r="E30" i="6"/>
  <c r="BC30" i="1" s="1"/>
  <c r="W29" i="6"/>
  <c r="V29" i="6"/>
  <c r="U29" i="6"/>
  <c r="S29" i="6"/>
  <c r="R29" i="6"/>
  <c r="Q29" i="6"/>
  <c r="O29" i="6"/>
  <c r="N29" i="6"/>
  <c r="M29" i="6"/>
  <c r="K29" i="6"/>
  <c r="J29" i="6"/>
  <c r="I29" i="6"/>
  <c r="G29" i="6"/>
  <c r="F29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G28" i="6"/>
  <c r="F28" i="6"/>
  <c r="E28" i="6"/>
  <c r="W27" i="6"/>
  <c r="V27" i="6"/>
  <c r="U27" i="6"/>
  <c r="S27" i="6"/>
  <c r="R27" i="6"/>
  <c r="Q27" i="6"/>
  <c r="O27" i="6"/>
  <c r="N27" i="6"/>
  <c r="M27" i="6"/>
  <c r="K27" i="6"/>
  <c r="J27" i="6"/>
  <c r="I27" i="6"/>
  <c r="G27" i="6"/>
  <c r="F27" i="6"/>
  <c r="E27" i="6"/>
  <c r="W26" i="6"/>
  <c r="V26" i="6"/>
  <c r="U26" i="6"/>
  <c r="S26" i="6"/>
  <c r="R26" i="6"/>
  <c r="Q26" i="6"/>
  <c r="O26" i="6"/>
  <c r="N26" i="6"/>
  <c r="M26" i="6"/>
  <c r="K26" i="6"/>
  <c r="J26" i="6"/>
  <c r="I26" i="6"/>
  <c r="G26" i="6"/>
  <c r="F26" i="6"/>
  <c r="E26" i="6"/>
  <c r="W25" i="6"/>
  <c r="V25" i="6"/>
  <c r="U25" i="6"/>
  <c r="S25" i="6"/>
  <c r="R25" i="6"/>
  <c r="Q25" i="6"/>
  <c r="O25" i="6"/>
  <c r="N25" i="6"/>
  <c r="M25" i="6"/>
  <c r="K25" i="6"/>
  <c r="J25" i="6"/>
  <c r="I25" i="6"/>
  <c r="G25" i="6"/>
  <c r="F25" i="6"/>
  <c r="E25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G24" i="6"/>
  <c r="F24" i="6"/>
  <c r="E24" i="6"/>
  <c r="W23" i="6"/>
  <c r="V23" i="6"/>
  <c r="U23" i="6"/>
  <c r="S23" i="6"/>
  <c r="R23" i="6"/>
  <c r="Q23" i="6"/>
  <c r="O23" i="6"/>
  <c r="N23" i="6"/>
  <c r="M23" i="6"/>
  <c r="K23" i="6"/>
  <c r="J23" i="6"/>
  <c r="I23" i="6"/>
  <c r="G23" i="6"/>
  <c r="F23" i="6"/>
  <c r="E23" i="6"/>
  <c r="W22" i="6"/>
  <c r="V22" i="6"/>
  <c r="U22" i="6"/>
  <c r="S22" i="6"/>
  <c r="R22" i="6"/>
  <c r="Q22" i="6"/>
  <c r="O22" i="6"/>
  <c r="N22" i="6"/>
  <c r="M22" i="6"/>
  <c r="K22" i="6"/>
  <c r="J22" i="6"/>
  <c r="I22" i="6"/>
  <c r="G22" i="6"/>
  <c r="F22" i="6"/>
  <c r="E22" i="6"/>
  <c r="W21" i="6"/>
  <c r="V21" i="6"/>
  <c r="U21" i="6"/>
  <c r="S21" i="6"/>
  <c r="R21" i="6"/>
  <c r="Q21" i="6"/>
  <c r="O21" i="6"/>
  <c r="N21" i="6"/>
  <c r="M21" i="6"/>
  <c r="K21" i="6"/>
  <c r="J21" i="6"/>
  <c r="I21" i="6"/>
  <c r="BG21" i="1" s="1"/>
  <c r="G21" i="6"/>
  <c r="F21" i="6"/>
  <c r="E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G20" i="6"/>
  <c r="F20" i="6"/>
  <c r="E20" i="6"/>
  <c r="W19" i="6"/>
  <c r="V19" i="6"/>
  <c r="U19" i="6"/>
  <c r="S19" i="6"/>
  <c r="R19" i="6"/>
  <c r="Q19" i="6"/>
  <c r="O19" i="6"/>
  <c r="N19" i="6"/>
  <c r="M19" i="6"/>
  <c r="K19" i="6"/>
  <c r="J19" i="6"/>
  <c r="I19" i="6"/>
  <c r="G19" i="6"/>
  <c r="F19" i="6"/>
  <c r="E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G18" i="6"/>
  <c r="F18" i="6"/>
  <c r="E18" i="6"/>
  <c r="W17" i="6"/>
  <c r="V17" i="6"/>
  <c r="U17" i="6"/>
  <c r="S17" i="6"/>
  <c r="R17" i="6"/>
  <c r="Q17" i="6"/>
  <c r="O17" i="6"/>
  <c r="N17" i="6"/>
  <c r="M17" i="6"/>
  <c r="K17" i="6"/>
  <c r="J17" i="6"/>
  <c r="I17" i="6"/>
  <c r="G17" i="6"/>
  <c r="F17" i="6"/>
  <c r="E17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G16" i="6"/>
  <c r="F16" i="6"/>
  <c r="E16" i="6"/>
  <c r="W15" i="6"/>
  <c r="V15" i="6"/>
  <c r="U15" i="6"/>
  <c r="S15" i="6"/>
  <c r="R15" i="6"/>
  <c r="Q15" i="6"/>
  <c r="P15" i="6"/>
  <c r="O15" i="6"/>
  <c r="N15" i="6"/>
  <c r="M15" i="6"/>
  <c r="K15" i="6"/>
  <c r="J15" i="6"/>
  <c r="I15" i="6"/>
  <c r="G15" i="6"/>
  <c r="F15" i="6"/>
  <c r="E15" i="6"/>
  <c r="W14" i="6"/>
  <c r="V14" i="6"/>
  <c r="U14" i="6"/>
  <c r="S14" i="6"/>
  <c r="R14" i="6"/>
  <c r="Q14" i="6"/>
  <c r="O14" i="6"/>
  <c r="N14" i="6"/>
  <c r="M14" i="6"/>
  <c r="K14" i="6"/>
  <c r="J14" i="6"/>
  <c r="I14" i="6"/>
  <c r="G14" i="6"/>
  <c r="BE14" i="1" s="1"/>
  <c r="F14" i="6"/>
  <c r="E14" i="6"/>
  <c r="W13" i="6"/>
  <c r="V13" i="6"/>
  <c r="U13" i="6"/>
  <c r="S13" i="6"/>
  <c r="R13" i="6"/>
  <c r="Q13" i="6"/>
  <c r="O13" i="6"/>
  <c r="N13" i="6"/>
  <c r="M13" i="6"/>
  <c r="K13" i="6"/>
  <c r="J13" i="6"/>
  <c r="I13" i="6"/>
  <c r="G13" i="6"/>
  <c r="F13" i="6"/>
  <c r="BD13" i="1" s="1"/>
  <c r="E13" i="6"/>
  <c r="W12" i="6"/>
  <c r="V12" i="6"/>
  <c r="U12" i="6"/>
  <c r="T12" i="6"/>
  <c r="S12" i="6"/>
  <c r="R12" i="6"/>
  <c r="Q12" i="6"/>
  <c r="O12" i="6"/>
  <c r="N12" i="6"/>
  <c r="M12" i="6"/>
  <c r="L12" i="6"/>
  <c r="K12" i="6"/>
  <c r="J12" i="6"/>
  <c r="I12" i="6"/>
  <c r="G12" i="6"/>
  <c r="F12" i="6"/>
  <c r="E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G11" i="6"/>
  <c r="F11" i="6"/>
  <c r="E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G10" i="6"/>
  <c r="BE10" i="1" s="1"/>
  <c r="F10" i="6"/>
  <c r="BD10" i="1" s="1"/>
  <c r="E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G9" i="6"/>
  <c r="F9" i="6"/>
  <c r="E9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G8" i="6"/>
  <c r="F8" i="6"/>
  <c r="E8" i="6"/>
  <c r="D8" i="6"/>
  <c r="W7" i="6"/>
  <c r="V7" i="6"/>
  <c r="U7" i="6"/>
  <c r="S7" i="6"/>
  <c r="R7" i="6"/>
  <c r="Q7" i="6"/>
  <c r="O7" i="6"/>
  <c r="N7" i="6"/>
  <c r="M7" i="6"/>
  <c r="K7" i="6"/>
  <c r="J7" i="6"/>
  <c r="I7" i="6"/>
  <c r="H7" i="6"/>
  <c r="G7" i="6"/>
  <c r="F7" i="6"/>
  <c r="E7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G6" i="6"/>
  <c r="F6" i="6"/>
  <c r="BD6" i="1" s="1"/>
  <c r="E6" i="6"/>
  <c r="D6" i="6"/>
  <c r="W5" i="6"/>
  <c r="V5" i="6"/>
  <c r="U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BC4" i="1" s="1"/>
  <c r="D4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BC2" i="1" s="1"/>
  <c r="D2" i="6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W44" i="5"/>
  <c r="V44" i="5"/>
  <c r="U44" i="5"/>
  <c r="T44" i="5"/>
  <c r="S44" i="5"/>
  <c r="R44" i="5"/>
  <c r="Q44" i="5"/>
  <c r="P44" i="5"/>
  <c r="O44" i="5"/>
  <c r="BA44" i="1" s="1"/>
  <c r="N44" i="5"/>
  <c r="AZ44" i="1" s="1"/>
  <c r="M44" i="5"/>
  <c r="AY44" i="1" s="1"/>
  <c r="L44" i="5"/>
  <c r="K44" i="5"/>
  <c r="AW44" i="1" s="1"/>
  <c r="J44" i="5"/>
  <c r="I44" i="5"/>
  <c r="H44" i="5"/>
  <c r="G44" i="5"/>
  <c r="AS44" i="1" s="1"/>
  <c r="F44" i="5"/>
  <c r="AR44" i="1" s="1"/>
  <c r="E44" i="5"/>
  <c r="AQ44" i="1" s="1"/>
  <c r="D44" i="5"/>
  <c r="W43" i="5"/>
  <c r="V43" i="5"/>
  <c r="U43" i="5"/>
  <c r="T43" i="5"/>
  <c r="S43" i="5"/>
  <c r="R43" i="5"/>
  <c r="Q43" i="5"/>
  <c r="P43" i="5"/>
  <c r="O43" i="5"/>
  <c r="BA43" i="1" s="1"/>
  <c r="N43" i="5"/>
  <c r="M43" i="5"/>
  <c r="AY43" i="1" s="1"/>
  <c r="L43" i="5"/>
  <c r="K43" i="5"/>
  <c r="J43" i="5"/>
  <c r="AV43" i="1" s="1"/>
  <c r="I43" i="5"/>
  <c r="AU43" i="1" s="1"/>
  <c r="H43" i="5"/>
  <c r="G43" i="5"/>
  <c r="AS43" i="1" s="1"/>
  <c r="E43" i="5"/>
  <c r="D43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W32" i="5"/>
  <c r="V32" i="5"/>
  <c r="U32" i="5"/>
  <c r="T32" i="5"/>
  <c r="S32" i="5"/>
  <c r="R32" i="5"/>
  <c r="Q32" i="5"/>
  <c r="P32" i="5"/>
  <c r="O32" i="5"/>
  <c r="N32" i="5"/>
  <c r="AZ32" i="1" s="1"/>
  <c r="M32" i="5"/>
  <c r="AY32" i="1" s="1"/>
  <c r="L32" i="5"/>
  <c r="AX32" i="1" s="1"/>
  <c r="K32" i="5"/>
  <c r="AW32" i="1" s="1"/>
  <c r="J32" i="5"/>
  <c r="AV32" i="1" s="1"/>
  <c r="I32" i="5"/>
  <c r="H32" i="5"/>
  <c r="F32" i="5"/>
  <c r="E32" i="5"/>
  <c r="AQ32" i="1" s="1"/>
  <c r="D32" i="5"/>
  <c r="AP32" i="1" s="1"/>
  <c r="W31" i="5"/>
  <c r="V31" i="5"/>
  <c r="U31" i="5"/>
  <c r="T31" i="5"/>
  <c r="S31" i="5"/>
  <c r="R31" i="5"/>
  <c r="Q31" i="5"/>
  <c r="P31" i="5"/>
  <c r="O31" i="5"/>
  <c r="BA31" i="1" s="1"/>
  <c r="N31" i="5"/>
  <c r="AZ31" i="1" s="1"/>
  <c r="M31" i="5"/>
  <c r="L31" i="5"/>
  <c r="K31" i="5"/>
  <c r="J31" i="5"/>
  <c r="I31" i="5"/>
  <c r="H31" i="5"/>
  <c r="G31" i="5"/>
  <c r="AS31" i="1" s="1"/>
  <c r="F31" i="5"/>
  <c r="AR31" i="1" s="1"/>
  <c r="E31" i="5"/>
  <c r="D31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AW14" i="1" s="1"/>
  <c r="J14" i="5"/>
  <c r="I14" i="5"/>
  <c r="H14" i="5"/>
  <c r="F14" i="5"/>
  <c r="AR14" i="1" s="1"/>
  <c r="E14" i="5"/>
  <c r="D14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AT10" i="1" s="1"/>
  <c r="F10" i="5"/>
  <c r="E10" i="5"/>
  <c r="D10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AK45" i="1" s="1"/>
  <c r="J45" i="4"/>
  <c r="I45" i="4"/>
  <c r="H45" i="4"/>
  <c r="G45" i="4"/>
  <c r="F45" i="4"/>
  <c r="E45" i="4"/>
  <c r="D45" i="4"/>
  <c r="W44" i="4"/>
  <c r="V44" i="4"/>
  <c r="U44" i="4"/>
  <c r="T44" i="4"/>
  <c r="S44" i="4"/>
  <c r="R44" i="4"/>
  <c r="Q44" i="4"/>
  <c r="P44" i="4"/>
  <c r="O44" i="4"/>
  <c r="AO44" i="1" s="1"/>
  <c r="N44" i="4"/>
  <c r="AN44" i="1" s="1"/>
  <c r="M44" i="4"/>
  <c r="L44" i="4"/>
  <c r="K44" i="4"/>
  <c r="AK44" i="1" s="1"/>
  <c r="J44" i="4"/>
  <c r="AJ44" i="1" s="1"/>
  <c r="I44" i="4"/>
  <c r="H44" i="4"/>
  <c r="G44" i="4"/>
  <c r="AG44" i="1" s="1"/>
  <c r="F44" i="4"/>
  <c r="AF44" i="1" s="1"/>
  <c r="E44" i="4"/>
  <c r="AE44" i="1" s="1"/>
  <c r="D44" i="4"/>
  <c r="W43" i="4"/>
  <c r="V43" i="4"/>
  <c r="U43" i="4"/>
  <c r="T43" i="4"/>
  <c r="S43" i="4"/>
  <c r="R43" i="4"/>
  <c r="Q43" i="4"/>
  <c r="P43" i="4"/>
  <c r="O43" i="4"/>
  <c r="N43" i="4"/>
  <c r="M43" i="4"/>
  <c r="AM43" i="1" s="1"/>
  <c r="L43" i="4"/>
  <c r="AL43" i="1" s="1"/>
  <c r="K43" i="4"/>
  <c r="AK43" i="1" s="1"/>
  <c r="J43" i="4"/>
  <c r="I43" i="4"/>
  <c r="AI43" i="1" s="1"/>
  <c r="H43" i="4"/>
  <c r="AH43" i="1" s="1"/>
  <c r="G43" i="4"/>
  <c r="F43" i="4"/>
  <c r="E43" i="4"/>
  <c r="AE43" i="1" s="1"/>
  <c r="D43" i="4"/>
  <c r="AD43" i="1" s="1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W32" i="4"/>
  <c r="V32" i="4"/>
  <c r="U32" i="4"/>
  <c r="T32" i="4"/>
  <c r="S32" i="4"/>
  <c r="R32" i="4"/>
  <c r="Q32" i="4"/>
  <c r="P32" i="4"/>
  <c r="O32" i="4"/>
  <c r="AO32" i="1" s="1"/>
  <c r="N32" i="4"/>
  <c r="AN32" i="1" s="1"/>
  <c r="M32" i="4"/>
  <c r="L32" i="4"/>
  <c r="AL32" i="1" s="1"/>
  <c r="K32" i="4"/>
  <c r="J32" i="4"/>
  <c r="I32" i="4"/>
  <c r="AI32" i="1" s="1"/>
  <c r="H32" i="4"/>
  <c r="AH32" i="1" s="1"/>
  <c r="G32" i="4"/>
  <c r="AG32" i="1" s="1"/>
  <c r="F32" i="4"/>
  <c r="AF32" i="1" s="1"/>
  <c r="E32" i="4"/>
  <c r="D32" i="4"/>
  <c r="AD32" i="1" s="1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AK31" i="1" s="1"/>
  <c r="J31" i="4"/>
  <c r="AJ31" i="1" s="1"/>
  <c r="I31" i="4"/>
  <c r="H31" i="4"/>
  <c r="G31" i="4"/>
  <c r="F31" i="4"/>
  <c r="E31" i="4"/>
  <c r="D31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AE29" i="1" s="1"/>
  <c r="D29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W27" i="4"/>
  <c r="V27" i="4"/>
  <c r="U27" i="4"/>
  <c r="T27" i="4"/>
  <c r="S27" i="4"/>
  <c r="R27" i="4"/>
  <c r="Q27" i="4"/>
  <c r="P27" i="4"/>
  <c r="O27" i="4"/>
  <c r="N27" i="4"/>
  <c r="M27" i="4"/>
  <c r="AM27" i="1" s="1"/>
  <c r="L27" i="4"/>
  <c r="K27" i="4"/>
  <c r="J27" i="4"/>
  <c r="I27" i="4"/>
  <c r="H27" i="4"/>
  <c r="G27" i="4"/>
  <c r="F27" i="4"/>
  <c r="E27" i="4"/>
  <c r="AE27" i="1" s="1"/>
  <c r="D27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AI26" i="1" s="1"/>
  <c r="H26" i="4"/>
  <c r="G26" i="4"/>
  <c r="F26" i="4"/>
  <c r="E26" i="4"/>
  <c r="D26" i="4"/>
  <c r="W25" i="4"/>
  <c r="V25" i="4"/>
  <c r="U25" i="4"/>
  <c r="T25" i="4"/>
  <c r="S25" i="4"/>
  <c r="R25" i="4"/>
  <c r="Q25" i="4"/>
  <c r="P25" i="4"/>
  <c r="O25" i="4"/>
  <c r="N25" i="4"/>
  <c r="M25" i="4"/>
  <c r="AM25" i="1" s="1"/>
  <c r="L25" i="4"/>
  <c r="K25" i="4"/>
  <c r="J25" i="4"/>
  <c r="I25" i="4"/>
  <c r="H25" i="4"/>
  <c r="G25" i="4"/>
  <c r="F25" i="4"/>
  <c r="E25" i="4"/>
  <c r="AE25" i="1" s="1"/>
  <c r="D25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AI24" i="1" s="1"/>
  <c r="H24" i="4"/>
  <c r="G24" i="4"/>
  <c r="F24" i="4"/>
  <c r="E24" i="4"/>
  <c r="D24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AI22" i="1" s="1"/>
  <c r="H22" i="4"/>
  <c r="G22" i="4"/>
  <c r="F22" i="4"/>
  <c r="E22" i="4"/>
  <c r="D22" i="4"/>
  <c r="W21" i="4"/>
  <c r="V21" i="4"/>
  <c r="U21" i="4"/>
  <c r="T21" i="4"/>
  <c r="S21" i="4"/>
  <c r="R21" i="4"/>
  <c r="Q21" i="4"/>
  <c r="P21" i="4"/>
  <c r="O21" i="4"/>
  <c r="N21" i="4"/>
  <c r="M21" i="4"/>
  <c r="AM21" i="1" s="1"/>
  <c r="L21" i="4"/>
  <c r="K21" i="4"/>
  <c r="J21" i="4"/>
  <c r="I21" i="4"/>
  <c r="H21" i="4"/>
  <c r="G21" i="4"/>
  <c r="F21" i="4"/>
  <c r="E21" i="4"/>
  <c r="AE21" i="1" s="1"/>
  <c r="D21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AI20" i="1" s="1"/>
  <c r="H20" i="4"/>
  <c r="G20" i="4"/>
  <c r="F20" i="4"/>
  <c r="E20" i="4"/>
  <c r="D20" i="4"/>
  <c r="W19" i="4"/>
  <c r="V19" i="4"/>
  <c r="U19" i="4"/>
  <c r="T19" i="4"/>
  <c r="S19" i="4"/>
  <c r="R19" i="4"/>
  <c r="Q19" i="4"/>
  <c r="P19" i="4"/>
  <c r="O19" i="4"/>
  <c r="N19" i="4"/>
  <c r="M19" i="4"/>
  <c r="AM19" i="1" s="1"/>
  <c r="L19" i="4"/>
  <c r="K19" i="4"/>
  <c r="J19" i="4"/>
  <c r="I19" i="4"/>
  <c r="H19" i="4"/>
  <c r="G19" i="4"/>
  <c r="F19" i="4"/>
  <c r="E19" i="4"/>
  <c r="AE19" i="1" s="1"/>
  <c r="D19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AI18" i="1" s="1"/>
  <c r="H18" i="4"/>
  <c r="G18" i="4"/>
  <c r="F18" i="4"/>
  <c r="E18" i="4"/>
  <c r="D18" i="4"/>
  <c r="W17" i="4"/>
  <c r="V17" i="4"/>
  <c r="U17" i="4"/>
  <c r="T17" i="4"/>
  <c r="S17" i="4"/>
  <c r="R17" i="4"/>
  <c r="Q17" i="4"/>
  <c r="P17" i="4"/>
  <c r="O17" i="4"/>
  <c r="N17" i="4"/>
  <c r="M17" i="4"/>
  <c r="AM17" i="1" s="1"/>
  <c r="L17" i="4"/>
  <c r="K17" i="4"/>
  <c r="J17" i="4"/>
  <c r="I17" i="4"/>
  <c r="H17" i="4"/>
  <c r="G17" i="4"/>
  <c r="F17" i="4"/>
  <c r="E17" i="4"/>
  <c r="AE17" i="1" s="1"/>
  <c r="D17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AI16" i="1" s="1"/>
  <c r="H16" i="4"/>
  <c r="G16" i="4"/>
  <c r="F16" i="4"/>
  <c r="E16" i="4"/>
  <c r="D16" i="4"/>
  <c r="W15" i="4"/>
  <c r="V15" i="4"/>
  <c r="U15" i="4"/>
  <c r="T15" i="4"/>
  <c r="S15" i="4"/>
  <c r="R15" i="4"/>
  <c r="Q15" i="4"/>
  <c r="P15" i="4"/>
  <c r="O15" i="4"/>
  <c r="N15" i="4"/>
  <c r="M15" i="4"/>
  <c r="AM15" i="1" s="1"/>
  <c r="L15" i="4"/>
  <c r="K15" i="4"/>
  <c r="J15" i="4"/>
  <c r="I15" i="4"/>
  <c r="H15" i="4"/>
  <c r="G15" i="4"/>
  <c r="F15" i="4"/>
  <c r="E15" i="4"/>
  <c r="AE15" i="1" s="1"/>
  <c r="D15" i="4"/>
  <c r="W14" i="4"/>
  <c r="V14" i="4"/>
  <c r="U14" i="4"/>
  <c r="T14" i="4"/>
  <c r="S14" i="4"/>
  <c r="R14" i="4"/>
  <c r="Q14" i="4"/>
  <c r="P14" i="4"/>
  <c r="O14" i="4"/>
  <c r="AO14" i="1" s="1"/>
  <c r="N14" i="4"/>
  <c r="AN14" i="1" s="1"/>
  <c r="M14" i="4"/>
  <c r="L14" i="4"/>
  <c r="K14" i="4"/>
  <c r="J14" i="4"/>
  <c r="AJ14" i="1" s="1"/>
  <c r="I14" i="4"/>
  <c r="H14" i="4"/>
  <c r="G14" i="4"/>
  <c r="AG14" i="1" s="1"/>
  <c r="F14" i="4"/>
  <c r="AF14" i="1" s="1"/>
  <c r="E14" i="4"/>
  <c r="D14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W10" i="4"/>
  <c r="V10" i="4"/>
  <c r="U10" i="4"/>
  <c r="T10" i="4"/>
  <c r="S10" i="4"/>
  <c r="R10" i="4"/>
  <c r="Q10" i="4"/>
  <c r="P10" i="4"/>
  <c r="O10" i="4"/>
  <c r="N10" i="4"/>
  <c r="M10" i="4"/>
  <c r="L10" i="4"/>
  <c r="AL10" i="1" s="1"/>
  <c r="K10" i="4"/>
  <c r="J10" i="4"/>
  <c r="I10" i="4"/>
  <c r="AI10" i="1" s="1"/>
  <c r="H10" i="4"/>
  <c r="G10" i="4"/>
  <c r="F10" i="4"/>
  <c r="E10" i="4"/>
  <c r="D10" i="4"/>
  <c r="AD10" i="1" s="1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AI4" i="1" s="1"/>
  <c r="H4" i="4"/>
  <c r="G4" i="4"/>
  <c r="F4" i="4"/>
  <c r="E4" i="4"/>
  <c r="D4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AI2" i="1" s="1"/>
  <c r="H2" i="4"/>
  <c r="G2" i="4"/>
  <c r="F2" i="4"/>
  <c r="E2" i="4"/>
  <c r="D2" i="4"/>
  <c r="I52" i="3"/>
  <c r="H52" i="3"/>
  <c r="G52" i="3"/>
  <c r="F52" i="3"/>
  <c r="E52" i="3"/>
  <c r="D52" i="3"/>
  <c r="I51" i="3"/>
  <c r="H51" i="3"/>
  <c r="G51" i="3"/>
  <c r="F51" i="3"/>
  <c r="E51" i="3"/>
  <c r="D51" i="3"/>
  <c r="I50" i="3"/>
  <c r="H50" i="3"/>
  <c r="G50" i="3"/>
  <c r="F50" i="3"/>
  <c r="E50" i="3"/>
  <c r="D50" i="3"/>
  <c r="I49" i="3"/>
  <c r="H49" i="3"/>
  <c r="G49" i="3"/>
  <c r="F49" i="3"/>
  <c r="E49" i="3"/>
  <c r="D49" i="3"/>
  <c r="I48" i="3"/>
  <c r="H48" i="3"/>
  <c r="G48" i="3"/>
  <c r="F48" i="3"/>
  <c r="E48" i="3"/>
  <c r="D48" i="3"/>
  <c r="I47" i="3"/>
  <c r="H47" i="3"/>
  <c r="G47" i="3"/>
  <c r="F47" i="3"/>
  <c r="E47" i="3"/>
  <c r="D47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AC46" i="1" s="1"/>
  <c r="H46" i="3"/>
  <c r="AB46" i="1" s="1"/>
  <c r="G46" i="3"/>
  <c r="F46" i="3"/>
  <c r="E46" i="3"/>
  <c r="D46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AB45" i="1" s="1"/>
  <c r="G45" i="3"/>
  <c r="F45" i="3"/>
  <c r="E45" i="3"/>
  <c r="D45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AC44" i="1" s="1"/>
  <c r="H44" i="3"/>
  <c r="AB44" i="1" s="1"/>
  <c r="G44" i="3"/>
  <c r="F44" i="3"/>
  <c r="E44" i="3"/>
  <c r="D44" i="3"/>
  <c r="X44" i="1" s="1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AB43" i="1" s="1"/>
  <c r="G43" i="3"/>
  <c r="F43" i="3"/>
  <c r="E43" i="3"/>
  <c r="Y43" i="1" s="1"/>
  <c r="D43" i="3"/>
  <c r="X43" i="1" s="1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AC42" i="1" s="1"/>
  <c r="H42" i="3"/>
  <c r="G42" i="3"/>
  <c r="F42" i="3"/>
  <c r="E42" i="3"/>
  <c r="D42" i="3"/>
  <c r="X42" i="1" s="1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Y41" i="1" s="1"/>
  <c r="D41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AC40" i="1" s="1"/>
  <c r="H40" i="3"/>
  <c r="G40" i="3"/>
  <c r="AA40" i="1" s="1"/>
  <c r="F40" i="3"/>
  <c r="E40" i="3"/>
  <c r="D40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Y39" i="1" s="1"/>
  <c r="D39" i="3"/>
  <c r="X39" i="1" s="1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AC38" i="1" s="1"/>
  <c r="H38" i="3"/>
  <c r="G38" i="3"/>
  <c r="AA38" i="1" s="1"/>
  <c r="F38" i="3"/>
  <c r="E38" i="3"/>
  <c r="D38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Y37" i="1" s="1"/>
  <c r="D37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AC36" i="1" s="1"/>
  <c r="H36" i="3"/>
  <c r="G36" i="3"/>
  <c r="F36" i="3"/>
  <c r="E36" i="3"/>
  <c r="D36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AB35" i="1" s="1"/>
  <c r="G35" i="3"/>
  <c r="F35" i="3"/>
  <c r="E35" i="3"/>
  <c r="Y35" i="1" s="1"/>
  <c r="D35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AC34" i="1" s="1"/>
  <c r="H34" i="3"/>
  <c r="G34" i="3"/>
  <c r="F34" i="3"/>
  <c r="E34" i="3"/>
  <c r="D34" i="3"/>
  <c r="X34" i="1" s="1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Y33" i="1" s="1"/>
  <c r="D33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AC32" i="1" s="1"/>
  <c r="H32" i="3"/>
  <c r="AB32" i="1" s="1"/>
  <c r="G32" i="3"/>
  <c r="AA32" i="1" s="1"/>
  <c r="F32" i="3"/>
  <c r="Z32" i="1" s="1"/>
  <c r="E32" i="3"/>
  <c r="D32" i="3"/>
  <c r="X32" i="1" s="1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Y31" i="1" s="1"/>
  <c r="D31" i="3"/>
  <c r="X31" i="1" s="1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AC30" i="1" s="1"/>
  <c r="H30" i="3"/>
  <c r="G30" i="3"/>
  <c r="F30" i="3"/>
  <c r="E30" i="3"/>
  <c r="D30" i="3"/>
  <c r="X30" i="1" s="1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Y29" i="1" s="1"/>
  <c r="D29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AC28" i="1" s="1"/>
  <c r="H28" i="3"/>
  <c r="G28" i="3"/>
  <c r="F28" i="3"/>
  <c r="E28" i="3"/>
  <c r="D28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AB27" i="1" s="1"/>
  <c r="G27" i="3"/>
  <c r="F27" i="3"/>
  <c r="E27" i="3"/>
  <c r="Y27" i="1" s="1"/>
  <c r="D27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AC26" i="1" s="1"/>
  <c r="H26" i="3"/>
  <c r="G26" i="3"/>
  <c r="AA26" i="1" s="1"/>
  <c r="F26" i="3"/>
  <c r="E26" i="3"/>
  <c r="D26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Y25" i="1" s="1"/>
  <c r="D25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AC24" i="1" s="1"/>
  <c r="H24" i="3"/>
  <c r="G24" i="3"/>
  <c r="F24" i="3"/>
  <c r="E24" i="3"/>
  <c r="D24" i="3"/>
  <c r="X24" i="1" s="1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Y23" i="1" s="1"/>
  <c r="D23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AC22" i="1" s="1"/>
  <c r="H22" i="3"/>
  <c r="AB22" i="1" s="1"/>
  <c r="G22" i="3"/>
  <c r="F22" i="3"/>
  <c r="E22" i="3"/>
  <c r="D22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Y19" i="1" s="1"/>
  <c r="D19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AC18" i="1" s="1"/>
  <c r="H18" i="3"/>
  <c r="G18" i="3"/>
  <c r="F18" i="3"/>
  <c r="E18" i="3"/>
  <c r="D18" i="3"/>
  <c r="X18" i="1" s="1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Y17" i="1" s="1"/>
  <c r="D17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AC16" i="1" s="1"/>
  <c r="H16" i="3"/>
  <c r="G16" i="3"/>
  <c r="F16" i="3"/>
  <c r="E16" i="3"/>
  <c r="D16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Y15" i="1" s="1"/>
  <c r="D15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AC14" i="1" s="1"/>
  <c r="H14" i="3"/>
  <c r="G14" i="3"/>
  <c r="AA14" i="1" s="1"/>
  <c r="F14" i="3"/>
  <c r="E14" i="3"/>
  <c r="Y14" i="1" s="1"/>
  <c r="D14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AB13" i="1" s="1"/>
  <c r="G13" i="3"/>
  <c r="F13" i="3"/>
  <c r="Z13" i="1" s="1"/>
  <c r="E13" i="3"/>
  <c r="Y13" i="1" s="1"/>
  <c r="D13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AC12" i="1" s="1"/>
  <c r="H12" i="3"/>
  <c r="AB12" i="1" s="1"/>
  <c r="G12" i="3"/>
  <c r="F12" i="3"/>
  <c r="E12" i="3"/>
  <c r="D12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Y11" i="1" s="1"/>
  <c r="D11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AC10" i="1" s="1"/>
  <c r="H10" i="3"/>
  <c r="G10" i="3"/>
  <c r="F10" i="3"/>
  <c r="E10" i="3"/>
  <c r="D10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AB9" i="1" s="1"/>
  <c r="G9" i="3"/>
  <c r="F9" i="3"/>
  <c r="E9" i="3"/>
  <c r="Y9" i="1" s="1"/>
  <c r="D9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AC8" i="1" s="1"/>
  <c r="H8" i="3"/>
  <c r="G8" i="3"/>
  <c r="F8" i="3"/>
  <c r="E8" i="3"/>
  <c r="D8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Y7" i="1" s="1"/>
  <c r="D7" i="3"/>
  <c r="X7" i="1" s="1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AC6" i="1" s="1"/>
  <c r="H6" i="3"/>
  <c r="G6" i="3"/>
  <c r="F6" i="3"/>
  <c r="E6" i="3"/>
  <c r="D6" i="3"/>
  <c r="X6" i="1" s="1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Y5" i="1" s="1"/>
  <c r="D5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Y3" i="1" s="1"/>
  <c r="D3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AC2" i="1" s="1"/>
  <c r="H2" i="3"/>
  <c r="G2" i="3"/>
  <c r="F2" i="3"/>
  <c r="E2" i="3"/>
  <c r="D2" i="3"/>
  <c r="W46" i="2"/>
  <c r="V46" i="2"/>
  <c r="U46" i="2"/>
  <c r="U46" i="1" s="1"/>
  <c r="T46" i="2"/>
  <c r="T46" i="1" s="1"/>
  <c r="S46" i="2"/>
  <c r="R46" i="2"/>
  <c r="Q46" i="2"/>
  <c r="P46" i="2"/>
  <c r="O46" i="2"/>
  <c r="N46" i="2"/>
  <c r="M46" i="2"/>
  <c r="M46" i="1" s="1"/>
  <c r="L46" i="2"/>
  <c r="L46" i="1" s="1"/>
  <c r="K46" i="2"/>
  <c r="J46" i="2"/>
  <c r="I46" i="2"/>
  <c r="H46" i="2"/>
  <c r="G46" i="2"/>
  <c r="F46" i="2"/>
  <c r="E46" i="2"/>
  <c r="E46" i="1" s="1"/>
  <c r="D46" i="2"/>
  <c r="D46" i="1" s="1"/>
  <c r="W45" i="2"/>
  <c r="V45" i="2"/>
  <c r="U45" i="2"/>
  <c r="T45" i="2"/>
  <c r="T45" i="1" s="1"/>
  <c r="S45" i="2"/>
  <c r="R45" i="2"/>
  <c r="Q45" i="2"/>
  <c r="P45" i="2"/>
  <c r="O45" i="2"/>
  <c r="N45" i="2"/>
  <c r="M45" i="2"/>
  <c r="L45" i="2"/>
  <c r="L45" i="1" s="1"/>
  <c r="K45" i="2"/>
  <c r="J45" i="2"/>
  <c r="I45" i="2"/>
  <c r="I45" i="1" s="1"/>
  <c r="H45" i="2"/>
  <c r="G45" i="2"/>
  <c r="F45" i="2"/>
  <c r="E45" i="2"/>
  <c r="D45" i="2"/>
  <c r="D45" i="1" s="1"/>
  <c r="W44" i="2"/>
  <c r="W44" i="1" s="1"/>
  <c r="V44" i="2"/>
  <c r="U44" i="2"/>
  <c r="U44" i="1" s="1"/>
  <c r="T44" i="2"/>
  <c r="T44" i="1" s="1"/>
  <c r="S44" i="2"/>
  <c r="S44" i="1" s="1"/>
  <c r="R44" i="2"/>
  <c r="Q44" i="2"/>
  <c r="P44" i="2"/>
  <c r="O44" i="2"/>
  <c r="O44" i="1" s="1"/>
  <c r="N44" i="2"/>
  <c r="M44" i="2"/>
  <c r="M44" i="1" s="1"/>
  <c r="L44" i="2"/>
  <c r="L44" i="1" s="1"/>
  <c r="K44" i="2"/>
  <c r="K44" i="1" s="1"/>
  <c r="J44" i="2"/>
  <c r="I44" i="2"/>
  <c r="H44" i="2"/>
  <c r="H44" i="1" s="1"/>
  <c r="G44" i="2"/>
  <c r="G44" i="1" s="1"/>
  <c r="F44" i="2"/>
  <c r="E44" i="2"/>
  <c r="E44" i="1" s="1"/>
  <c r="D44" i="2"/>
  <c r="D44" i="1" s="1"/>
  <c r="W43" i="2"/>
  <c r="W43" i="1" s="1"/>
  <c r="V43" i="2"/>
  <c r="U43" i="2"/>
  <c r="U43" i="1" s="1"/>
  <c r="T43" i="2"/>
  <c r="T43" i="1" s="1"/>
  <c r="S43" i="2"/>
  <c r="R43" i="2"/>
  <c r="R43" i="1" s="1"/>
  <c r="Q43" i="2"/>
  <c r="Q43" i="1" s="1"/>
  <c r="P43" i="2"/>
  <c r="P43" i="1" s="1"/>
  <c r="O43" i="2"/>
  <c r="O43" i="1" s="1"/>
  <c r="N43" i="2"/>
  <c r="M43" i="2"/>
  <c r="L43" i="2"/>
  <c r="L43" i="1" s="1"/>
  <c r="K43" i="2"/>
  <c r="J43" i="2"/>
  <c r="J43" i="1" s="1"/>
  <c r="I43" i="2"/>
  <c r="I43" i="1" s="1"/>
  <c r="H43" i="2"/>
  <c r="H43" i="1" s="1"/>
  <c r="G43" i="2"/>
  <c r="G43" i="1" s="1"/>
  <c r="F43" i="2"/>
  <c r="E43" i="2"/>
  <c r="E43" i="1" s="1"/>
  <c r="D43" i="2"/>
  <c r="D43" i="1" s="1"/>
  <c r="W42" i="2"/>
  <c r="V42" i="2"/>
  <c r="U42" i="2"/>
  <c r="U42" i="1" s="1"/>
  <c r="T42" i="2"/>
  <c r="S42" i="2"/>
  <c r="R42" i="2"/>
  <c r="Q42" i="2"/>
  <c r="P42" i="2"/>
  <c r="P42" i="1" s="1"/>
  <c r="O42" i="2"/>
  <c r="N42" i="2"/>
  <c r="M42" i="2"/>
  <c r="M42" i="1" s="1"/>
  <c r="L42" i="2"/>
  <c r="K42" i="2"/>
  <c r="J42" i="2"/>
  <c r="I42" i="2"/>
  <c r="H42" i="2"/>
  <c r="H42" i="1" s="1"/>
  <c r="G42" i="2"/>
  <c r="F42" i="2"/>
  <c r="E42" i="2"/>
  <c r="E42" i="1" s="1"/>
  <c r="D42" i="2"/>
  <c r="W41" i="2"/>
  <c r="V41" i="2"/>
  <c r="U41" i="2"/>
  <c r="T41" i="2"/>
  <c r="S41" i="2"/>
  <c r="R41" i="2"/>
  <c r="Q41" i="2"/>
  <c r="Q41" i="1" s="1"/>
  <c r="P41" i="2"/>
  <c r="O41" i="2"/>
  <c r="N41" i="2"/>
  <c r="M41" i="2"/>
  <c r="L41" i="2"/>
  <c r="K41" i="2"/>
  <c r="J41" i="2"/>
  <c r="I41" i="2"/>
  <c r="I41" i="1" s="1"/>
  <c r="H41" i="2"/>
  <c r="G41" i="2"/>
  <c r="F41" i="2"/>
  <c r="E41" i="2"/>
  <c r="D41" i="2"/>
  <c r="W40" i="2"/>
  <c r="V40" i="2"/>
  <c r="U40" i="2"/>
  <c r="U40" i="1" s="1"/>
  <c r="T40" i="2"/>
  <c r="S40" i="2"/>
  <c r="S40" i="1" s="1"/>
  <c r="R40" i="2"/>
  <c r="Q40" i="2"/>
  <c r="P40" i="2"/>
  <c r="P40" i="1" s="1"/>
  <c r="O40" i="2"/>
  <c r="N40" i="2"/>
  <c r="M40" i="2"/>
  <c r="L40" i="2"/>
  <c r="K40" i="2"/>
  <c r="K40" i="1" s="1"/>
  <c r="J40" i="2"/>
  <c r="I40" i="2"/>
  <c r="H40" i="2"/>
  <c r="H40" i="1" s="1"/>
  <c r="G40" i="2"/>
  <c r="F40" i="2"/>
  <c r="E40" i="2"/>
  <c r="E40" i="1" s="1"/>
  <c r="D40" i="2"/>
  <c r="W39" i="2"/>
  <c r="V39" i="2"/>
  <c r="U39" i="2"/>
  <c r="T39" i="2"/>
  <c r="S39" i="2"/>
  <c r="R39" i="2"/>
  <c r="Q39" i="2"/>
  <c r="Q39" i="1" s="1"/>
  <c r="P39" i="2"/>
  <c r="P39" i="1" s="1"/>
  <c r="O39" i="2"/>
  <c r="N39" i="2"/>
  <c r="M39" i="2"/>
  <c r="L39" i="2"/>
  <c r="K39" i="2"/>
  <c r="J39" i="2"/>
  <c r="I39" i="2"/>
  <c r="I39" i="1" s="1"/>
  <c r="H39" i="2"/>
  <c r="H39" i="1" s="1"/>
  <c r="G39" i="2"/>
  <c r="F39" i="2"/>
  <c r="E39" i="2"/>
  <c r="D39" i="2"/>
  <c r="W38" i="2"/>
  <c r="V38" i="2"/>
  <c r="U38" i="2"/>
  <c r="U38" i="1" s="1"/>
  <c r="T38" i="2"/>
  <c r="T38" i="1" s="1"/>
  <c r="S38" i="2"/>
  <c r="S38" i="1" s="1"/>
  <c r="R38" i="2"/>
  <c r="Q38" i="2"/>
  <c r="P38" i="2"/>
  <c r="O38" i="2"/>
  <c r="N38" i="2"/>
  <c r="M38" i="2"/>
  <c r="M38" i="1" s="1"/>
  <c r="L38" i="2"/>
  <c r="L38" i="1" s="1"/>
  <c r="K38" i="2"/>
  <c r="K38" i="1" s="1"/>
  <c r="J38" i="2"/>
  <c r="I38" i="2"/>
  <c r="H38" i="2"/>
  <c r="G38" i="2"/>
  <c r="F38" i="2"/>
  <c r="E38" i="2"/>
  <c r="E38" i="1" s="1"/>
  <c r="D38" i="2"/>
  <c r="D38" i="1" s="1"/>
  <c r="W37" i="2"/>
  <c r="V37" i="2"/>
  <c r="U37" i="2"/>
  <c r="T37" i="2"/>
  <c r="S37" i="2"/>
  <c r="R37" i="2"/>
  <c r="Q37" i="2"/>
  <c r="Q37" i="1" s="1"/>
  <c r="P37" i="2"/>
  <c r="P37" i="1" s="1"/>
  <c r="O37" i="2"/>
  <c r="N37" i="2"/>
  <c r="M37" i="2"/>
  <c r="L37" i="2"/>
  <c r="K37" i="2"/>
  <c r="J37" i="2"/>
  <c r="I37" i="2"/>
  <c r="I37" i="1" s="1"/>
  <c r="H37" i="2"/>
  <c r="H37" i="1" s="1"/>
  <c r="G37" i="2"/>
  <c r="G37" i="1" s="1"/>
  <c r="F37" i="2"/>
  <c r="E37" i="2"/>
  <c r="D37" i="2"/>
  <c r="W36" i="2"/>
  <c r="V36" i="2"/>
  <c r="U36" i="2"/>
  <c r="U36" i="1" s="1"/>
  <c r="T36" i="2"/>
  <c r="T36" i="1" s="1"/>
  <c r="S36" i="2"/>
  <c r="R36" i="2"/>
  <c r="Q36" i="2"/>
  <c r="P36" i="2"/>
  <c r="O36" i="2"/>
  <c r="N36" i="2"/>
  <c r="M36" i="2"/>
  <c r="M36" i="1" s="1"/>
  <c r="L36" i="2"/>
  <c r="L36" i="1" s="1"/>
  <c r="K36" i="2"/>
  <c r="J36" i="2"/>
  <c r="I36" i="2"/>
  <c r="H36" i="2"/>
  <c r="G36" i="2"/>
  <c r="F36" i="2"/>
  <c r="E36" i="2"/>
  <c r="E36" i="1" s="1"/>
  <c r="D36" i="2"/>
  <c r="D36" i="1" s="1"/>
  <c r="W35" i="2"/>
  <c r="V35" i="2"/>
  <c r="U35" i="2"/>
  <c r="T35" i="2"/>
  <c r="T35" i="1" s="1"/>
  <c r="S35" i="2"/>
  <c r="R35" i="2"/>
  <c r="Q35" i="2"/>
  <c r="Q35" i="1" s="1"/>
  <c r="P35" i="2"/>
  <c r="P35" i="1" s="1"/>
  <c r="O35" i="2"/>
  <c r="N35" i="2"/>
  <c r="M35" i="2"/>
  <c r="L35" i="2"/>
  <c r="L35" i="1" s="1"/>
  <c r="K35" i="2"/>
  <c r="J35" i="2"/>
  <c r="I35" i="2"/>
  <c r="I35" i="1" s="1"/>
  <c r="H35" i="2"/>
  <c r="H35" i="1" s="1"/>
  <c r="G35" i="2"/>
  <c r="F35" i="2"/>
  <c r="E35" i="2"/>
  <c r="D35" i="2"/>
  <c r="D35" i="1" s="1"/>
  <c r="W34" i="2"/>
  <c r="V34" i="2"/>
  <c r="U34" i="2"/>
  <c r="U34" i="1" s="1"/>
  <c r="T34" i="2"/>
  <c r="S34" i="2"/>
  <c r="R34" i="2"/>
  <c r="Q34" i="2"/>
  <c r="P34" i="2"/>
  <c r="P34" i="1" s="1"/>
  <c r="O34" i="2"/>
  <c r="N34" i="2"/>
  <c r="M34" i="2"/>
  <c r="M34" i="1" s="1"/>
  <c r="L34" i="2"/>
  <c r="L34" i="1" s="1"/>
  <c r="K34" i="2"/>
  <c r="J34" i="2"/>
  <c r="I34" i="2"/>
  <c r="H34" i="2"/>
  <c r="H34" i="1" s="1"/>
  <c r="G34" i="2"/>
  <c r="F34" i="2"/>
  <c r="E34" i="2"/>
  <c r="E34" i="1" s="1"/>
  <c r="D34" i="2"/>
  <c r="D34" i="1" s="1"/>
  <c r="W33" i="2"/>
  <c r="V33" i="2"/>
  <c r="U33" i="2"/>
  <c r="T33" i="2"/>
  <c r="T33" i="1" s="1"/>
  <c r="S33" i="2"/>
  <c r="R33" i="2"/>
  <c r="Q33" i="2"/>
  <c r="Q33" i="1" s="1"/>
  <c r="P33" i="2"/>
  <c r="P33" i="1" s="1"/>
  <c r="O33" i="2"/>
  <c r="N33" i="2"/>
  <c r="M33" i="2"/>
  <c r="L33" i="2"/>
  <c r="L33" i="1" s="1"/>
  <c r="K33" i="2"/>
  <c r="J33" i="2"/>
  <c r="I33" i="2"/>
  <c r="I33" i="1" s="1"/>
  <c r="H33" i="2"/>
  <c r="H33" i="1" s="1"/>
  <c r="G33" i="2"/>
  <c r="F33" i="2"/>
  <c r="E33" i="2"/>
  <c r="D33" i="2"/>
  <c r="D33" i="1" s="1"/>
  <c r="W32" i="2"/>
  <c r="V32" i="2"/>
  <c r="U32" i="2"/>
  <c r="U32" i="1" s="1"/>
  <c r="T32" i="2"/>
  <c r="T32" i="1" s="1"/>
  <c r="S32" i="2"/>
  <c r="S32" i="1" s="1"/>
  <c r="R32" i="2"/>
  <c r="R32" i="1" s="1"/>
  <c r="Q32" i="2"/>
  <c r="P32" i="2"/>
  <c r="P32" i="1" s="1"/>
  <c r="O32" i="2"/>
  <c r="N32" i="2"/>
  <c r="M32" i="2"/>
  <c r="M32" i="1" s="1"/>
  <c r="L32" i="2"/>
  <c r="L32" i="1" s="1"/>
  <c r="K32" i="2"/>
  <c r="K32" i="1" s="1"/>
  <c r="J32" i="2"/>
  <c r="J32" i="1" s="1"/>
  <c r="I32" i="2"/>
  <c r="H32" i="2"/>
  <c r="H32" i="1" s="1"/>
  <c r="G32" i="2"/>
  <c r="F32" i="2"/>
  <c r="E32" i="2"/>
  <c r="E32" i="1" s="1"/>
  <c r="D32" i="2"/>
  <c r="D32" i="1" s="1"/>
  <c r="W31" i="2"/>
  <c r="W31" i="1" s="1"/>
  <c r="V31" i="2"/>
  <c r="U31" i="2"/>
  <c r="T31" i="2"/>
  <c r="S31" i="2"/>
  <c r="R31" i="2"/>
  <c r="Q31" i="2"/>
  <c r="Q31" i="1" s="1"/>
  <c r="P31" i="2"/>
  <c r="P31" i="1" s="1"/>
  <c r="O31" i="2"/>
  <c r="O31" i="1" s="1"/>
  <c r="N31" i="2"/>
  <c r="M31" i="2"/>
  <c r="L31" i="2"/>
  <c r="L31" i="1" s="1"/>
  <c r="K31" i="2"/>
  <c r="J31" i="2"/>
  <c r="I31" i="2"/>
  <c r="I31" i="1" s="1"/>
  <c r="H31" i="2"/>
  <c r="H31" i="1" s="1"/>
  <c r="G31" i="2"/>
  <c r="G31" i="1" s="1"/>
  <c r="F31" i="2"/>
  <c r="E31" i="2"/>
  <c r="D31" i="2"/>
  <c r="D31" i="1" s="1"/>
  <c r="W30" i="2"/>
  <c r="V30" i="2"/>
  <c r="U30" i="2"/>
  <c r="U30" i="1" s="1"/>
  <c r="T30" i="2"/>
  <c r="T30" i="1" s="1"/>
  <c r="S30" i="2"/>
  <c r="R30" i="2"/>
  <c r="Q30" i="2"/>
  <c r="P30" i="2"/>
  <c r="P30" i="1" s="1"/>
  <c r="O30" i="2"/>
  <c r="N30" i="2"/>
  <c r="M30" i="2"/>
  <c r="M30" i="1" s="1"/>
  <c r="L30" i="2"/>
  <c r="L30" i="1" s="1"/>
  <c r="K30" i="2"/>
  <c r="J30" i="2"/>
  <c r="I30" i="2"/>
  <c r="H30" i="2"/>
  <c r="H30" i="1" s="1"/>
  <c r="G30" i="2"/>
  <c r="F30" i="2"/>
  <c r="E30" i="2"/>
  <c r="E30" i="1" s="1"/>
  <c r="D30" i="2"/>
  <c r="D30" i="1" s="1"/>
  <c r="W29" i="2"/>
  <c r="V29" i="2"/>
  <c r="U29" i="2"/>
  <c r="T29" i="2"/>
  <c r="S29" i="2"/>
  <c r="R29" i="2"/>
  <c r="Q29" i="2"/>
  <c r="Q29" i="1" s="1"/>
  <c r="P29" i="2"/>
  <c r="P29" i="1" s="1"/>
  <c r="O29" i="2"/>
  <c r="N29" i="2"/>
  <c r="M29" i="2"/>
  <c r="L29" i="2"/>
  <c r="K29" i="2"/>
  <c r="J29" i="2"/>
  <c r="I29" i="2"/>
  <c r="I29" i="1" s="1"/>
  <c r="H29" i="2"/>
  <c r="H29" i="1" s="1"/>
  <c r="G29" i="2"/>
  <c r="F29" i="2"/>
  <c r="E29" i="2"/>
  <c r="D29" i="2"/>
  <c r="W28" i="2"/>
  <c r="V28" i="2"/>
  <c r="U28" i="2"/>
  <c r="U28" i="1" s="1"/>
  <c r="T28" i="2"/>
  <c r="T28" i="1" s="1"/>
  <c r="S28" i="2"/>
  <c r="R28" i="2"/>
  <c r="Q28" i="2"/>
  <c r="P28" i="2"/>
  <c r="O28" i="2"/>
  <c r="N28" i="2"/>
  <c r="M28" i="2"/>
  <c r="M28" i="1" s="1"/>
  <c r="L28" i="2"/>
  <c r="L28" i="1" s="1"/>
  <c r="K28" i="2"/>
  <c r="J28" i="2"/>
  <c r="I28" i="2"/>
  <c r="H28" i="2"/>
  <c r="H28" i="1" s="1"/>
  <c r="G28" i="2"/>
  <c r="F28" i="2"/>
  <c r="E28" i="2"/>
  <c r="E28" i="1" s="1"/>
  <c r="D28" i="2"/>
  <c r="D28" i="1" s="1"/>
  <c r="W27" i="2"/>
  <c r="V27" i="2"/>
  <c r="U27" i="2"/>
  <c r="T27" i="2"/>
  <c r="T27" i="1" s="1"/>
  <c r="S27" i="2"/>
  <c r="R27" i="2"/>
  <c r="Q27" i="2"/>
  <c r="Q27" i="1" s="1"/>
  <c r="P27" i="2"/>
  <c r="P27" i="1" s="1"/>
  <c r="O27" i="2"/>
  <c r="N27" i="2"/>
  <c r="M27" i="2"/>
  <c r="L27" i="2"/>
  <c r="L27" i="1" s="1"/>
  <c r="K27" i="2"/>
  <c r="J27" i="2"/>
  <c r="I27" i="2"/>
  <c r="I27" i="1" s="1"/>
  <c r="H27" i="2"/>
  <c r="H27" i="1" s="1"/>
  <c r="G27" i="2"/>
  <c r="G27" i="1" s="1"/>
  <c r="F27" i="2"/>
  <c r="E27" i="2"/>
  <c r="D27" i="2"/>
  <c r="D27" i="1" s="1"/>
  <c r="W26" i="2"/>
  <c r="V26" i="2"/>
  <c r="U26" i="2"/>
  <c r="U26" i="1" s="1"/>
  <c r="T26" i="2"/>
  <c r="T26" i="1" s="1"/>
  <c r="S26" i="2"/>
  <c r="S26" i="1" s="1"/>
  <c r="R26" i="2"/>
  <c r="Q26" i="2"/>
  <c r="P26" i="2"/>
  <c r="P26" i="1" s="1"/>
  <c r="O26" i="2"/>
  <c r="N26" i="2"/>
  <c r="M26" i="2"/>
  <c r="M26" i="1" s="1"/>
  <c r="L26" i="2"/>
  <c r="L26" i="1" s="1"/>
  <c r="K26" i="2"/>
  <c r="K26" i="1" s="1"/>
  <c r="J26" i="2"/>
  <c r="I26" i="2"/>
  <c r="H26" i="2"/>
  <c r="H26" i="1" s="1"/>
  <c r="G26" i="2"/>
  <c r="F26" i="2"/>
  <c r="E26" i="2"/>
  <c r="D26" i="2"/>
  <c r="W25" i="2"/>
  <c r="V25" i="2"/>
  <c r="U25" i="2"/>
  <c r="T25" i="2"/>
  <c r="T25" i="1" s="1"/>
  <c r="S25" i="2"/>
  <c r="R25" i="2"/>
  <c r="Q25" i="2"/>
  <c r="Q25" i="1" s="1"/>
  <c r="P25" i="2"/>
  <c r="P25" i="1" s="1"/>
  <c r="O25" i="2"/>
  <c r="N25" i="2"/>
  <c r="M25" i="2"/>
  <c r="L25" i="2"/>
  <c r="L25" i="1" s="1"/>
  <c r="K25" i="2"/>
  <c r="J25" i="2"/>
  <c r="I25" i="2"/>
  <c r="I25" i="1" s="1"/>
  <c r="H25" i="2"/>
  <c r="H25" i="1" s="1"/>
  <c r="G25" i="2"/>
  <c r="F25" i="2"/>
  <c r="E25" i="2"/>
  <c r="D25" i="2"/>
  <c r="W24" i="2"/>
  <c r="V24" i="2"/>
  <c r="U24" i="2"/>
  <c r="U24" i="1" s="1"/>
  <c r="T24" i="2"/>
  <c r="T24" i="1" s="1"/>
  <c r="S24" i="2"/>
  <c r="R24" i="2"/>
  <c r="Q24" i="2"/>
  <c r="P24" i="2"/>
  <c r="P24" i="1" s="1"/>
  <c r="O24" i="2"/>
  <c r="N24" i="2"/>
  <c r="M24" i="2"/>
  <c r="M24" i="1" s="1"/>
  <c r="L24" i="2"/>
  <c r="L24" i="1" s="1"/>
  <c r="K24" i="2"/>
  <c r="J24" i="2"/>
  <c r="I24" i="2"/>
  <c r="H24" i="2"/>
  <c r="H24" i="1" s="1"/>
  <c r="G24" i="2"/>
  <c r="F24" i="2"/>
  <c r="E24" i="2"/>
  <c r="E24" i="1" s="1"/>
  <c r="D24" i="2"/>
  <c r="D24" i="1" s="1"/>
  <c r="W23" i="2"/>
  <c r="V23" i="2"/>
  <c r="U23" i="2"/>
  <c r="T23" i="2"/>
  <c r="S23" i="2"/>
  <c r="R23" i="2"/>
  <c r="Q23" i="2"/>
  <c r="Q23" i="1" s="1"/>
  <c r="P23" i="2"/>
  <c r="P23" i="1" s="1"/>
  <c r="O23" i="2"/>
  <c r="N23" i="2"/>
  <c r="M23" i="2"/>
  <c r="L23" i="2"/>
  <c r="K23" i="2"/>
  <c r="J23" i="2"/>
  <c r="I23" i="2"/>
  <c r="I23" i="1" s="1"/>
  <c r="H23" i="2"/>
  <c r="H23" i="1" s="1"/>
  <c r="G23" i="2"/>
  <c r="F23" i="2"/>
  <c r="E23" i="2"/>
  <c r="D23" i="2"/>
  <c r="W22" i="2"/>
  <c r="V22" i="2"/>
  <c r="U22" i="2"/>
  <c r="U22" i="1" s="1"/>
  <c r="T22" i="2"/>
  <c r="T22" i="1" s="1"/>
  <c r="S22" i="2"/>
  <c r="S22" i="1" s="1"/>
  <c r="R22" i="2"/>
  <c r="Q22" i="2"/>
  <c r="P22" i="2"/>
  <c r="P22" i="1" s="1"/>
  <c r="O22" i="2"/>
  <c r="N22" i="2"/>
  <c r="M22" i="2"/>
  <c r="L22" i="2"/>
  <c r="L22" i="1" s="1"/>
  <c r="K22" i="2"/>
  <c r="K22" i="1" s="1"/>
  <c r="J22" i="2"/>
  <c r="I22" i="2"/>
  <c r="H22" i="2"/>
  <c r="G22" i="2"/>
  <c r="F22" i="2"/>
  <c r="E22" i="2"/>
  <c r="E22" i="1" s="1"/>
  <c r="D22" i="2"/>
  <c r="D22" i="1" s="1"/>
  <c r="W21" i="2"/>
  <c r="V21" i="2"/>
  <c r="U21" i="2"/>
  <c r="T21" i="2"/>
  <c r="S21" i="2"/>
  <c r="R21" i="2"/>
  <c r="Q21" i="2"/>
  <c r="P21" i="2"/>
  <c r="P21" i="1" s="1"/>
  <c r="O21" i="2"/>
  <c r="N21" i="2"/>
  <c r="M21" i="2"/>
  <c r="L21" i="2"/>
  <c r="K21" i="2"/>
  <c r="J21" i="2"/>
  <c r="I21" i="2"/>
  <c r="I21" i="1" s="1"/>
  <c r="H21" i="2"/>
  <c r="H21" i="1" s="1"/>
  <c r="G21" i="2"/>
  <c r="F21" i="2"/>
  <c r="E21" i="2"/>
  <c r="D21" i="2"/>
  <c r="D21" i="1" s="1"/>
  <c r="W20" i="2"/>
  <c r="V20" i="2"/>
  <c r="U20" i="2"/>
  <c r="T20" i="2"/>
  <c r="T20" i="1" s="1"/>
  <c r="S20" i="2"/>
  <c r="R20" i="2"/>
  <c r="Q20" i="2"/>
  <c r="P20" i="2"/>
  <c r="P20" i="1" s="1"/>
  <c r="O20" i="2"/>
  <c r="N20" i="2"/>
  <c r="M20" i="2"/>
  <c r="L20" i="2"/>
  <c r="L20" i="1" s="1"/>
  <c r="K20" i="2"/>
  <c r="J20" i="2"/>
  <c r="I20" i="2"/>
  <c r="H20" i="2"/>
  <c r="H20" i="1" s="1"/>
  <c r="G20" i="2"/>
  <c r="F20" i="2"/>
  <c r="E20" i="2"/>
  <c r="D20" i="2"/>
  <c r="D20" i="1" s="1"/>
  <c r="W19" i="2"/>
  <c r="V19" i="2"/>
  <c r="U19" i="2"/>
  <c r="T19" i="2"/>
  <c r="S19" i="2"/>
  <c r="R19" i="2"/>
  <c r="Q19" i="2"/>
  <c r="Q19" i="1" s="1"/>
  <c r="P19" i="2"/>
  <c r="P19" i="1" s="1"/>
  <c r="O19" i="2"/>
  <c r="N19" i="2"/>
  <c r="M19" i="2"/>
  <c r="L19" i="2"/>
  <c r="L19" i="1" s="1"/>
  <c r="K19" i="2"/>
  <c r="J19" i="2"/>
  <c r="I19" i="2"/>
  <c r="I19" i="1" s="1"/>
  <c r="H19" i="2"/>
  <c r="H19" i="1" s="1"/>
  <c r="G19" i="2"/>
  <c r="F19" i="2"/>
  <c r="E19" i="2"/>
  <c r="D19" i="2"/>
  <c r="W18" i="2"/>
  <c r="V18" i="2"/>
  <c r="U18" i="2"/>
  <c r="U18" i="1" s="1"/>
  <c r="T18" i="2"/>
  <c r="T18" i="1" s="1"/>
  <c r="S18" i="2"/>
  <c r="R18" i="2"/>
  <c r="Q18" i="2"/>
  <c r="P18" i="2"/>
  <c r="P18" i="1" s="1"/>
  <c r="O18" i="2"/>
  <c r="N18" i="2"/>
  <c r="M18" i="2"/>
  <c r="M18" i="1" s="1"/>
  <c r="L18" i="2"/>
  <c r="L18" i="1" s="1"/>
  <c r="K18" i="2"/>
  <c r="K18" i="1" s="1"/>
  <c r="J18" i="2"/>
  <c r="I18" i="2"/>
  <c r="H18" i="2"/>
  <c r="H18" i="1" s="1"/>
  <c r="G18" i="2"/>
  <c r="F18" i="2"/>
  <c r="E18" i="2"/>
  <c r="E18" i="1" s="1"/>
  <c r="D18" i="2"/>
  <c r="D18" i="1" s="1"/>
  <c r="W17" i="2"/>
  <c r="W17" i="1" s="1"/>
  <c r="V17" i="2"/>
  <c r="U17" i="2"/>
  <c r="T17" i="2"/>
  <c r="T17" i="1" s="1"/>
  <c r="S17" i="2"/>
  <c r="R17" i="2"/>
  <c r="Q17" i="2"/>
  <c r="Q17" i="1" s="1"/>
  <c r="P17" i="2"/>
  <c r="P17" i="1" s="1"/>
  <c r="O17" i="2"/>
  <c r="O17" i="1" s="1"/>
  <c r="N17" i="2"/>
  <c r="M17" i="2"/>
  <c r="L17" i="2"/>
  <c r="L17" i="1" s="1"/>
  <c r="K17" i="2"/>
  <c r="J17" i="2"/>
  <c r="I17" i="2"/>
  <c r="H17" i="2"/>
  <c r="G17" i="2"/>
  <c r="G17" i="1" s="1"/>
  <c r="F17" i="2"/>
  <c r="E17" i="2"/>
  <c r="D17" i="2"/>
  <c r="D17" i="1" s="1"/>
  <c r="W16" i="2"/>
  <c r="V16" i="2"/>
  <c r="U16" i="2"/>
  <c r="U16" i="1" s="1"/>
  <c r="T16" i="2"/>
  <c r="T16" i="1" s="1"/>
  <c r="S16" i="2"/>
  <c r="R16" i="2"/>
  <c r="Q16" i="2"/>
  <c r="P16" i="2"/>
  <c r="P16" i="1" s="1"/>
  <c r="O16" i="2"/>
  <c r="N16" i="2"/>
  <c r="M16" i="2"/>
  <c r="L16" i="2"/>
  <c r="L16" i="1" s="1"/>
  <c r="K16" i="2"/>
  <c r="J16" i="2"/>
  <c r="I16" i="2"/>
  <c r="H16" i="2"/>
  <c r="G16" i="2"/>
  <c r="F16" i="2"/>
  <c r="E16" i="2"/>
  <c r="D16" i="2"/>
  <c r="D16" i="1" s="1"/>
  <c r="W15" i="2"/>
  <c r="V15" i="2"/>
  <c r="U15" i="2"/>
  <c r="T15" i="2"/>
  <c r="T15" i="1" s="1"/>
  <c r="S15" i="2"/>
  <c r="R15" i="2"/>
  <c r="Q15" i="2"/>
  <c r="Q15" i="1" s="1"/>
  <c r="P15" i="2"/>
  <c r="P15" i="1" s="1"/>
  <c r="O15" i="2"/>
  <c r="N15" i="2"/>
  <c r="M15" i="2"/>
  <c r="L15" i="2"/>
  <c r="L15" i="1" s="1"/>
  <c r="K15" i="2"/>
  <c r="J15" i="2"/>
  <c r="I15" i="2"/>
  <c r="I15" i="1" s="1"/>
  <c r="H15" i="2"/>
  <c r="H15" i="1" s="1"/>
  <c r="G15" i="2"/>
  <c r="F15" i="2"/>
  <c r="E15" i="2"/>
  <c r="D15" i="2"/>
  <c r="D15" i="1" s="1"/>
  <c r="W14" i="2"/>
  <c r="V14" i="2"/>
  <c r="U14" i="2"/>
  <c r="U14" i="1" s="1"/>
  <c r="T14" i="2"/>
  <c r="T14" i="1" s="1"/>
  <c r="S14" i="2"/>
  <c r="S14" i="1" s="1"/>
  <c r="R14" i="2"/>
  <c r="Q14" i="2"/>
  <c r="Q14" i="1" s="1"/>
  <c r="P14" i="2"/>
  <c r="P14" i="1" s="1"/>
  <c r="O14" i="2"/>
  <c r="N14" i="2"/>
  <c r="M14" i="2"/>
  <c r="M14" i="1" s="1"/>
  <c r="L14" i="2"/>
  <c r="L14" i="1" s="1"/>
  <c r="K14" i="2"/>
  <c r="K14" i="1" s="1"/>
  <c r="J14" i="2"/>
  <c r="I14" i="2"/>
  <c r="I14" i="1" s="1"/>
  <c r="H14" i="2"/>
  <c r="G14" i="2"/>
  <c r="F14" i="2"/>
  <c r="E14" i="2"/>
  <c r="E14" i="1" s="1"/>
  <c r="D14" i="2"/>
  <c r="D14" i="1" s="1"/>
  <c r="W13" i="2"/>
  <c r="W13" i="1" s="1"/>
  <c r="V13" i="2"/>
  <c r="U13" i="2"/>
  <c r="T13" i="2"/>
  <c r="S13" i="2"/>
  <c r="R13" i="2"/>
  <c r="R13" i="1" s="1"/>
  <c r="Q13" i="2"/>
  <c r="Q13" i="1" s="1"/>
  <c r="P13" i="2"/>
  <c r="P13" i="1" s="1"/>
  <c r="O13" i="2"/>
  <c r="O13" i="1" s="1"/>
  <c r="N13" i="2"/>
  <c r="N13" i="1" s="1"/>
  <c r="M13" i="2"/>
  <c r="L13" i="2"/>
  <c r="K13" i="2"/>
  <c r="J13" i="2"/>
  <c r="J13" i="1" s="1"/>
  <c r="I13" i="2"/>
  <c r="I13" i="1" s="1"/>
  <c r="H13" i="2"/>
  <c r="H13" i="1" s="1"/>
  <c r="G13" i="2"/>
  <c r="G13" i="1" s="1"/>
  <c r="F13" i="2"/>
  <c r="F13" i="1" s="1"/>
  <c r="E13" i="2"/>
  <c r="D13" i="2"/>
  <c r="D13" i="1" s="1"/>
  <c r="W12" i="2"/>
  <c r="V12" i="2"/>
  <c r="U12" i="2"/>
  <c r="U12" i="1" s="1"/>
  <c r="T12" i="2"/>
  <c r="T12" i="1" s="1"/>
  <c r="S12" i="2"/>
  <c r="S12" i="1" s="1"/>
  <c r="R12" i="2"/>
  <c r="Q12" i="2"/>
  <c r="P12" i="2"/>
  <c r="O12" i="2"/>
  <c r="N12" i="2"/>
  <c r="M12" i="2"/>
  <c r="M12" i="1" s="1"/>
  <c r="L12" i="2"/>
  <c r="L12" i="1" s="1"/>
  <c r="K12" i="2"/>
  <c r="K12" i="1" s="1"/>
  <c r="J12" i="2"/>
  <c r="I12" i="2"/>
  <c r="H12" i="2"/>
  <c r="G12" i="2"/>
  <c r="F12" i="2"/>
  <c r="E12" i="2"/>
  <c r="E12" i="1" s="1"/>
  <c r="D12" i="2"/>
  <c r="D12" i="1" s="1"/>
  <c r="W11" i="2"/>
  <c r="V11" i="2"/>
  <c r="U11" i="2"/>
  <c r="T11" i="2"/>
  <c r="T11" i="1" s="1"/>
  <c r="S11" i="2"/>
  <c r="R11" i="2"/>
  <c r="Q11" i="2"/>
  <c r="Q11" i="1" s="1"/>
  <c r="P11" i="2"/>
  <c r="P11" i="1" s="1"/>
  <c r="O11" i="2"/>
  <c r="N11" i="2"/>
  <c r="M11" i="2"/>
  <c r="L11" i="2"/>
  <c r="L11" i="1" s="1"/>
  <c r="K11" i="2"/>
  <c r="J11" i="2"/>
  <c r="I11" i="2"/>
  <c r="I11" i="1" s="1"/>
  <c r="H11" i="2"/>
  <c r="H11" i="1" s="1"/>
  <c r="G11" i="2"/>
  <c r="F11" i="2"/>
  <c r="E11" i="2"/>
  <c r="D11" i="2"/>
  <c r="D11" i="1" s="1"/>
  <c r="W10" i="2"/>
  <c r="V10" i="2"/>
  <c r="U10" i="2"/>
  <c r="U10" i="1" s="1"/>
  <c r="T10" i="2"/>
  <c r="T10" i="1" s="1"/>
  <c r="S10" i="2"/>
  <c r="R10" i="2"/>
  <c r="Q10" i="2"/>
  <c r="P10" i="2"/>
  <c r="P10" i="1" s="1"/>
  <c r="O10" i="2"/>
  <c r="N10" i="2"/>
  <c r="M10" i="2"/>
  <c r="M10" i="1" s="1"/>
  <c r="L10" i="2"/>
  <c r="L10" i="1" s="1"/>
  <c r="K10" i="2"/>
  <c r="J10" i="2"/>
  <c r="I10" i="2"/>
  <c r="H10" i="2"/>
  <c r="H10" i="1" s="1"/>
  <c r="G10" i="2"/>
  <c r="F10" i="2"/>
  <c r="E10" i="2"/>
  <c r="E10" i="1" s="1"/>
  <c r="D10" i="2"/>
  <c r="W9" i="2"/>
  <c r="V9" i="2"/>
  <c r="V9" i="1" s="1"/>
  <c r="U9" i="2"/>
  <c r="T9" i="2"/>
  <c r="T9" i="1" s="1"/>
  <c r="S9" i="2"/>
  <c r="R9" i="2"/>
  <c r="Q9" i="2"/>
  <c r="P9" i="2"/>
  <c r="P9" i="1" s="1"/>
  <c r="O9" i="2"/>
  <c r="N9" i="2"/>
  <c r="N9" i="1" s="1"/>
  <c r="M9" i="2"/>
  <c r="L9" i="2"/>
  <c r="K9" i="2"/>
  <c r="J9" i="2"/>
  <c r="I9" i="2"/>
  <c r="H9" i="2"/>
  <c r="G9" i="2"/>
  <c r="F9" i="2"/>
  <c r="F9" i="1" s="1"/>
  <c r="E9" i="2"/>
  <c r="D9" i="2"/>
  <c r="W8" i="2"/>
  <c r="V8" i="2"/>
  <c r="U8" i="2"/>
  <c r="U8" i="1" s="1"/>
  <c r="T8" i="2"/>
  <c r="T8" i="1" s="1"/>
  <c r="S8" i="2"/>
  <c r="R8" i="2"/>
  <c r="Q8" i="2"/>
  <c r="P8" i="2"/>
  <c r="O8" i="2"/>
  <c r="N8" i="2"/>
  <c r="M8" i="2"/>
  <c r="M8" i="1" s="1"/>
  <c r="L8" i="2"/>
  <c r="L8" i="1" s="1"/>
  <c r="K8" i="2"/>
  <c r="J8" i="2"/>
  <c r="I8" i="2"/>
  <c r="H8" i="2"/>
  <c r="G8" i="2"/>
  <c r="F8" i="2"/>
  <c r="E8" i="2"/>
  <c r="E8" i="1" s="1"/>
  <c r="D8" i="2"/>
  <c r="D8" i="1" s="1"/>
  <c r="W7" i="2"/>
  <c r="W7" i="1" s="1"/>
  <c r="V7" i="2"/>
  <c r="U7" i="2"/>
  <c r="T7" i="2"/>
  <c r="S7" i="2"/>
  <c r="R7" i="2"/>
  <c r="Q7" i="2"/>
  <c r="Q7" i="1" s="1"/>
  <c r="P7" i="2"/>
  <c r="P7" i="1" s="1"/>
  <c r="O7" i="2"/>
  <c r="O7" i="1" s="1"/>
  <c r="N7" i="2"/>
  <c r="M7" i="2"/>
  <c r="L7" i="2"/>
  <c r="K7" i="2"/>
  <c r="J7" i="2"/>
  <c r="I7" i="2"/>
  <c r="I7" i="1" s="1"/>
  <c r="H7" i="2"/>
  <c r="H7" i="1" s="1"/>
  <c r="G7" i="2"/>
  <c r="F7" i="2"/>
  <c r="E7" i="2"/>
  <c r="D7" i="2"/>
  <c r="W6" i="2"/>
  <c r="V6" i="2"/>
  <c r="U6" i="2"/>
  <c r="U6" i="1" s="1"/>
  <c r="T6" i="2"/>
  <c r="T6" i="1" s="1"/>
  <c r="S6" i="2"/>
  <c r="S6" i="1" s="1"/>
  <c r="R6" i="2"/>
  <c r="Q6" i="2"/>
  <c r="P6" i="2"/>
  <c r="P6" i="1" s="1"/>
  <c r="O6" i="2"/>
  <c r="N6" i="2"/>
  <c r="M6" i="2"/>
  <c r="M6" i="1" s="1"/>
  <c r="L6" i="2"/>
  <c r="L6" i="1" s="1"/>
  <c r="K6" i="2"/>
  <c r="K6" i="1" s="1"/>
  <c r="J6" i="2"/>
  <c r="I6" i="2"/>
  <c r="H6" i="2"/>
  <c r="H6" i="1" s="1"/>
  <c r="G6" i="2"/>
  <c r="F6" i="2"/>
  <c r="E6" i="2"/>
  <c r="E6" i="1" s="1"/>
  <c r="D6" i="2"/>
  <c r="D6" i="1" s="1"/>
  <c r="W5" i="2"/>
  <c r="V5" i="2"/>
  <c r="U5" i="2"/>
  <c r="T5" i="2"/>
  <c r="S5" i="2"/>
  <c r="R5" i="2"/>
  <c r="Q5" i="2"/>
  <c r="Q5" i="1" s="1"/>
  <c r="P5" i="2"/>
  <c r="P5" i="1" s="1"/>
  <c r="O5" i="2"/>
  <c r="N5" i="2"/>
  <c r="M5" i="2"/>
  <c r="L5" i="2"/>
  <c r="L5" i="1" s="1"/>
  <c r="K5" i="2"/>
  <c r="J5" i="2"/>
  <c r="I5" i="2"/>
  <c r="I5" i="1" s="1"/>
  <c r="H5" i="2"/>
  <c r="H5" i="1" s="1"/>
  <c r="G5" i="2"/>
  <c r="G5" i="1" s="1"/>
  <c r="F5" i="2"/>
  <c r="E5" i="2"/>
  <c r="D5" i="2"/>
  <c r="W4" i="2"/>
  <c r="V4" i="2"/>
  <c r="U4" i="2"/>
  <c r="T4" i="2"/>
  <c r="T4" i="1" s="1"/>
  <c r="S4" i="2"/>
  <c r="R4" i="2"/>
  <c r="Q4" i="2"/>
  <c r="P4" i="2"/>
  <c r="P4" i="1" s="1"/>
  <c r="O4" i="2"/>
  <c r="N4" i="2"/>
  <c r="M4" i="2"/>
  <c r="L4" i="2"/>
  <c r="K4" i="2"/>
  <c r="J4" i="2"/>
  <c r="I4" i="2"/>
  <c r="H4" i="2"/>
  <c r="H4" i="1" s="1"/>
  <c r="G4" i="2"/>
  <c r="F4" i="2"/>
  <c r="E4" i="2"/>
  <c r="E4" i="1" s="1"/>
  <c r="D4" i="2"/>
  <c r="D4" i="1" s="1"/>
  <c r="W3" i="2"/>
  <c r="V3" i="2"/>
  <c r="U3" i="2"/>
  <c r="T3" i="2"/>
  <c r="S3" i="2"/>
  <c r="R3" i="2"/>
  <c r="Q3" i="2"/>
  <c r="Q3" i="1" s="1"/>
  <c r="P3" i="2"/>
  <c r="P3" i="1" s="1"/>
  <c r="O3" i="2"/>
  <c r="N3" i="2"/>
  <c r="M3" i="2"/>
  <c r="L3" i="2"/>
  <c r="L3" i="1" s="1"/>
  <c r="K3" i="2"/>
  <c r="J3" i="2"/>
  <c r="I3" i="2"/>
  <c r="I3" i="1" s="1"/>
  <c r="H3" i="2"/>
  <c r="H3" i="1" s="1"/>
  <c r="G3" i="2"/>
  <c r="F3" i="2"/>
  <c r="E3" i="2"/>
  <c r="D3" i="2"/>
  <c r="D3" i="1" s="1"/>
  <c r="W2" i="2"/>
  <c r="V2" i="2"/>
  <c r="U2" i="2"/>
  <c r="U2" i="1" s="1"/>
  <c r="T2" i="2"/>
  <c r="T2" i="1" s="1"/>
  <c r="S2" i="2"/>
  <c r="S2" i="1" s="1"/>
  <c r="R2" i="2"/>
  <c r="Q2" i="2"/>
  <c r="P2" i="2"/>
  <c r="P2" i="1" s="1"/>
  <c r="O2" i="2"/>
  <c r="N2" i="2"/>
  <c r="M2" i="2"/>
  <c r="M2" i="1" s="1"/>
  <c r="L2" i="2"/>
  <c r="L2" i="1" s="1"/>
  <c r="K2" i="2"/>
  <c r="K2" i="1" s="1"/>
  <c r="J2" i="2"/>
  <c r="I2" i="2"/>
  <c r="H2" i="2"/>
  <c r="H2" i="1" s="1"/>
  <c r="G2" i="2"/>
  <c r="F2" i="2"/>
  <c r="E2" i="2"/>
  <c r="E2" i="1" s="1"/>
  <c r="D2" i="2"/>
  <c r="D2" i="1" s="1"/>
  <c r="BG46" i="1"/>
  <c r="BE46" i="1"/>
  <c r="BC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A46" i="1"/>
  <c r="Z46" i="1"/>
  <c r="Y46" i="1"/>
  <c r="X46" i="1"/>
  <c r="W46" i="1"/>
  <c r="V46" i="1"/>
  <c r="S46" i="1"/>
  <c r="R46" i="1"/>
  <c r="Q46" i="1"/>
  <c r="P46" i="1"/>
  <c r="O46" i="1"/>
  <c r="N46" i="1"/>
  <c r="K46" i="1"/>
  <c r="J46" i="1"/>
  <c r="I46" i="1"/>
  <c r="H46" i="1"/>
  <c r="G46" i="1"/>
  <c r="F46" i="1"/>
  <c r="BG45" i="1"/>
  <c r="BE45" i="1"/>
  <c r="BD45" i="1"/>
  <c r="BC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J45" i="1"/>
  <c r="AI45" i="1"/>
  <c r="AH45" i="1"/>
  <c r="AG45" i="1"/>
  <c r="AF45" i="1"/>
  <c r="AE45" i="1"/>
  <c r="AD45" i="1"/>
  <c r="AC45" i="1"/>
  <c r="AA45" i="1"/>
  <c r="Z45" i="1"/>
  <c r="Y45" i="1"/>
  <c r="X45" i="1"/>
  <c r="W45" i="1"/>
  <c r="V45" i="1"/>
  <c r="U45" i="1"/>
  <c r="S45" i="1"/>
  <c r="R45" i="1"/>
  <c r="Q45" i="1"/>
  <c r="P45" i="1"/>
  <c r="O45" i="1"/>
  <c r="N45" i="1"/>
  <c r="M45" i="1"/>
  <c r="K45" i="1"/>
  <c r="J45" i="1"/>
  <c r="H45" i="1"/>
  <c r="G45" i="1"/>
  <c r="F45" i="1"/>
  <c r="E45" i="1"/>
  <c r="BE44" i="1"/>
  <c r="AX44" i="1"/>
  <c r="AV44" i="1"/>
  <c r="AU44" i="1"/>
  <c r="AT44" i="1"/>
  <c r="AP44" i="1"/>
  <c r="AM44" i="1"/>
  <c r="AL44" i="1"/>
  <c r="AI44" i="1"/>
  <c r="AH44" i="1"/>
  <c r="AD44" i="1"/>
  <c r="AA44" i="1"/>
  <c r="Z44" i="1"/>
  <c r="Y44" i="1"/>
  <c r="V44" i="1"/>
  <c r="R44" i="1"/>
  <c r="Q44" i="1"/>
  <c r="P44" i="1"/>
  <c r="N44" i="1"/>
  <c r="J44" i="1"/>
  <c r="I44" i="1"/>
  <c r="F44" i="1"/>
  <c r="BE43" i="1"/>
  <c r="BD43" i="1"/>
  <c r="BC43" i="1"/>
  <c r="AZ43" i="1"/>
  <c r="AX43" i="1"/>
  <c r="AW43" i="1"/>
  <c r="AT43" i="1"/>
  <c r="AQ43" i="1"/>
  <c r="AP43" i="1"/>
  <c r="AO43" i="1"/>
  <c r="AN43" i="1"/>
  <c r="AJ43" i="1"/>
  <c r="AG43" i="1"/>
  <c r="AF43" i="1"/>
  <c r="AC43" i="1"/>
  <c r="AA43" i="1"/>
  <c r="Z43" i="1"/>
  <c r="V43" i="1"/>
  <c r="S43" i="1"/>
  <c r="N43" i="1"/>
  <c r="M43" i="1"/>
  <c r="K43" i="1"/>
  <c r="F43" i="1"/>
  <c r="BG42" i="1"/>
  <c r="BE42" i="1"/>
  <c r="BC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B42" i="1"/>
  <c r="AA42" i="1"/>
  <c r="Z42" i="1"/>
  <c r="Y42" i="1"/>
  <c r="W42" i="1"/>
  <c r="V42" i="1"/>
  <c r="T42" i="1"/>
  <c r="S42" i="1"/>
  <c r="R42" i="1"/>
  <c r="Q42" i="1"/>
  <c r="O42" i="1"/>
  <c r="N42" i="1"/>
  <c r="L42" i="1"/>
  <c r="K42" i="1"/>
  <c r="J42" i="1"/>
  <c r="I42" i="1"/>
  <c r="G42" i="1"/>
  <c r="F42" i="1"/>
  <c r="D42" i="1"/>
  <c r="BG41" i="1"/>
  <c r="BE41" i="1"/>
  <c r="BD41" i="1"/>
  <c r="BC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X41" i="1"/>
  <c r="W41" i="1"/>
  <c r="V41" i="1"/>
  <c r="U41" i="1"/>
  <c r="T41" i="1"/>
  <c r="S41" i="1"/>
  <c r="R41" i="1"/>
  <c r="P41" i="1"/>
  <c r="O41" i="1"/>
  <c r="N41" i="1"/>
  <c r="M41" i="1"/>
  <c r="L41" i="1"/>
  <c r="K41" i="1"/>
  <c r="J41" i="1"/>
  <c r="H41" i="1"/>
  <c r="G41" i="1"/>
  <c r="F41" i="1"/>
  <c r="E41" i="1"/>
  <c r="D41" i="1"/>
  <c r="BG40" i="1"/>
  <c r="BE40" i="1"/>
  <c r="BC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B40" i="1"/>
  <c r="Z40" i="1"/>
  <c r="Y40" i="1"/>
  <c r="X40" i="1"/>
  <c r="W40" i="1"/>
  <c r="V40" i="1"/>
  <c r="T40" i="1"/>
  <c r="R40" i="1"/>
  <c r="Q40" i="1"/>
  <c r="O40" i="1"/>
  <c r="N40" i="1"/>
  <c r="M40" i="1"/>
  <c r="L40" i="1"/>
  <c r="J40" i="1"/>
  <c r="I40" i="1"/>
  <c r="G40" i="1"/>
  <c r="F40" i="1"/>
  <c r="D40" i="1"/>
  <c r="BG39" i="1"/>
  <c r="BE39" i="1"/>
  <c r="BD39" i="1"/>
  <c r="BC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W39" i="1"/>
  <c r="V39" i="1"/>
  <c r="U39" i="1"/>
  <c r="T39" i="1"/>
  <c r="S39" i="1"/>
  <c r="R39" i="1"/>
  <c r="O39" i="1"/>
  <c r="N39" i="1"/>
  <c r="M39" i="1"/>
  <c r="L39" i="1"/>
  <c r="K39" i="1"/>
  <c r="J39" i="1"/>
  <c r="G39" i="1"/>
  <c r="F39" i="1"/>
  <c r="E39" i="1"/>
  <c r="D39" i="1"/>
  <c r="BG38" i="1"/>
  <c r="BE38" i="1"/>
  <c r="BC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B38" i="1"/>
  <c r="Z38" i="1"/>
  <c r="Y38" i="1"/>
  <c r="X38" i="1"/>
  <c r="W38" i="1"/>
  <c r="V38" i="1"/>
  <c r="R38" i="1"/>
  <c r="Q38" i="1"/>
  <c r="P38" i="1"/>
  <c r="O38" i="1"/>
  <c r="N38" i="1"/>
  <c r="J38" i="1"/>
  <c r="I38" i="1"/>
  <c r="H38" i="1"/>
  <c r="G38" i="1"/>
  <c r="F38" i="1"/>
  <c r="BG37" i="1"/>
  <c r="BE37" i="1"/>
  <c r="BD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X37" i="1"/>
  <c r="W37" i="1"/>
  <c r="V37" i="1"/>
  <c r="U37" i="1"/>
  <c r="T37" i="1"/>
  <c r="S37" i="1"/>
  <c r="R37" i="1"/>
  <c r="O37" i="1"/>
  <c r="N37" i="1"/>
  <c r="M37" i="1"/>
  <c r="L37" i="1"/>
  <c r="K37" i="1"/>
  <c r="J37" i="1"/>
  <c r="F37" i="1"/>
  <c r="E37" i="1"/>
  <c r="D37" i="1"/>
  <c r="BE36" i="1"/>
  <c r="BC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B36" i="1"/>
  <c r="AA36" i="1"/>
  <c r="Z36" i="1"/>
  <c r="Y36" i="1"/>
  <c r="X36" i="1"/>
  <c r="W36" i="1"/>
  <c r="V36" i="1"/>
  <c r="S36" i="1"/>
  <c r="R36" i="1"/>
  <c r="Q36" i="1"/>
  <c r="P36" i="1"/>
  <c r="O36" i="1"/>
  <c r="N36" i="1"/>
  <c r="K36" i="1"/>
  <c r="J36" i="1"/>
  <c r="I36" i="1"/>
  <c r="H36" i="1"/>
  <c r="G36" i="1"/>
  <c r="F36" i="1"/>
  <c r="BG35" i="1"/>
  <c r="BE35" i="1"/>
  <c r="BD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A35" i="1"/>
  <c r="Z35" i="1"/>
  <c r="X35" i="1"/>
  <c r="W35" i="1"/>
  <c r="V35" i="1"/>
  <c r="U35" i="1"/>
  <c r="S35" i="1"/>
  <c r="R35" i="1"/>
  <c r="O35" i="1"/>
  <c r="N35" i="1"/>
  <c r="M35" i="1"/>
  <c r="K35" i="1"/>
  <c r="J35" i="1"/>
  <c r="G35" i="1"/>
  <c r="F35" i="1"/>
  <c r="E35" i="1"/>
  <c r="BE34" i="1"/>
  <c r="BC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B34" i="1"/>
  <c r="AA34" i="1"/>
  <c r="Z34" i="1"/>
  <c r="Y34" i="1"/>
  <c r="W34" i="1"/>
  <c r="V34" i="1"/>
  <c r="T34" i="1"/>
  <c r="S34" i="1"/>
  <c r="R34" i="1"/>
  <c r="Q34" i="1"/>
  <c r="O34" i="1"/>
  <c r="N34" i="1"/>
  <c r="K34" i="1"/>
  <c r="J34" i="1"/>
  <c r="I34" i="1"/>
  <c r="G34" i="1"/>
  <c r="F34" i="1"/>
  <c r="BE33" i="1"/>
  <c r="BD33" i="1"/>
  <c r="BC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X33" i="1"/>
  <c r="W33" i="1"/>
  <c r="V33" i="1"/>
  <c r="U33" i="1"/>
  <c r="S33" i="1"/>
  <c r="R33" i="1"/>
  <c r="O33" i="1"/>
  <c r="N33" i="1"/>
  <c r="M33" i="1"/>
  <c r="K33" i="1"/>
  <c r="J33" i="1"/>
  <c r="G33" i="1"/>
  <c r="F33" i="1"/>
  <c r="E33" i="1"/>
  <c r="BD32" i="1"/>
  <c r="BC32" i="1"/>
  <c r="BA32" i="1"/>
  <c r="AU32" i="1"/>
  <c r="AT32" i="1"/>
  <c r="AR32" i="1"/>
  <c r="AM32" i="1"/>
  <c r="AK32" i="1"/>
  <c r="AJ32" i="1"/>
  <c r="AE32" i="1"/>
  <c r="Y32" i="1"/>
  <c r="W32" i="1"/>
  <c r="V32" i="1"/>
  <c r="Q32" i="1"/>
  <c r="O32" i="1"/>
  <c r="N32" i="1"/>
  <c r="I32" i="1"/>
  <c r="G32" i="1"/>
  <c r="F32" i="1"/>
  <c r="BE31" i="1"/>
  <c r="AY31" i="1"/>
  <c r="AX31" i="1"/>
  <c r="AW31" i="1"/>
  <c r="AV31" i="1"/>
  <c r="AU31" i="1"/>
  <c r="AT31" i="1"/>
  <c r="AQ31" i="1"/>
  <c r="AP31" i="1"/>
  <c r="AO31" i="1"/>
  <c r="AN31" i="1"/>
  <c r="AM31" i="1"/>
  <c r="AL31" i="1"/>
  <c r="AI31" i="1"/>
  <c r="AH31" i="1"/>
  <c r="AG31" i="1"/>
  <c r="AF31" i="1"/>
  <c r="AE31" i="1"/>
  <c r="AD31" i="1"/>
  <c r="AC31" i="1"/>
  <c r="AB31" i="1"/>
  <c r="AA31" i="1"/>
  <c r="Z31" i="1"/>
  <c r="V31" i="1"/>
  <c r="U31" i="1"/>
  <c r="T31" i="1"/>
  <c r="S31" i="1"/>
  <c r="R31" i="1"/>
  <c r="N31" i="1"/>
  <c r="M31" i="1"/>
  <c r="K31" i="1"/>
  <c r="J31" i="1"/>
  <c r="F31" i="1"/>
  <c r="E31" i="1"/>
  <c r="BG30" i="1"/>
  <c r="BF30" i="1"/>
  <c r="BE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B30" i="1"/>
  <c r="AA30" i="1"/>
  <c r="Z30" i="1"/>
  <c r="Y30" i="1"/>
  <c r="W30" i="1"/>
  <c r="V30" i="1"/>
  <c r="S30" i="1"/>
  <c r="R30" i="1"/>
  <c r="Q30" i="1"/>
  <c r="O30" i="1"/>
  <c r="N30" i="1"/>
  <c r="K30" i="1"/>
  <c r="J30" i="1"/>
  <c r="I30" i="1"/>
  <c r="G30" i="1"/>
  <c r="F30" i="1"/>
  <c r="BG29" i="1"/>
  <c r="BE29" i="1"/>
  <c r="BD29" i="1"/>
  <c r="BC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D29" i="1"/>
  <c r="AC29" i="1"/>
  <c r="AB29" i="1"/>
  <c r="AA29" i="1"/>
  <c r="Z29" i="1"/>
  <c r="X29" i="1"/>
  <c r="W29" i="1"/>
  <c r="V29" i="1"/>
  <c r="U29" i="1"/>
  <c r="T29" i="1"/>
  <c r="S29" i="1"/>
  <c r="R29" i="1"/>
  <c r="O29" i="1"/>
  <c r="N29" i="1"/>
  <c r="M29" i="1"/>
  <c r="L29" i="1"/>
  <c r="K29" i="1"/>
  <c r="J29" i="1"/>
  <c r="G29" i="1"/>
  <c r="F29" i="1"/>
  <c r="E29" i="1"/>
  <c r="D29" i="1"/>
  <c r="BG28" i="1"/>
  <c r="BF28" i="1"/>
  <c r="BE28" i="1"/>
  <c r="BD28" i="1"/>
  <c r="BC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B28" i="1"/>
  <c r="AA28" i="1"/>
  <c r="Z28" i="1"/>
  <c r="Y28" i="1"/>
  <c r="X28" i="1"/>
  <c r="W28" i="1"/>
  <c r="V28" i="1"/>
  <c r="S28" i="1"/>
  <c r="R28" i="1"/>
  <c r="Q28" i="1"/>
  <c r="P28" i="1"/>
  <c r="O28" i="1"/>
  <c r="N28" i="1"/>
  <c r="K28" i="1"/>
  <c r="J28" i="1"/>
  <c r="I28" i="1"/>
  <c r="G28" i="1"/>
  <c r="F28" i="1"/>
  <c r="BG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L27" i="1"/>
  <c r="AK27" i="1"/>
  <c r="AJ27" i="1"/>
  <c r="AI27" i="1"/>
  <c r="AH27" i="1"/>
  <c r="AG27" i="1"/>
  <c r="AF27" i="1"/>
  <c r="AD27" i="1"/>
  <c r="AC27" i="1"/>
  <c r="AA27" i="1"/>
  <c r="Z27" i="1"/>
  <c r="X27" i="1"/>
  <c r="W27" i="1"/>
  <c r="V27" i="1"/>
  <c r="U27" i="1"/>
  <c r="S27" i="1"/>
  <c r="R27" i="1"/>
  <c r="O27" i="1"/>
  <c r="N27" i="1"/>
  <c r="M27" i="1"/>
  <c r="K27" i="1"/>
  <c r="J27" i="1"/>
  <c r="F27" i="1"/>
  <c r="E27" i="1"/>
  <c r="BG26" i="1"/>
  <c r="BF26" i="1"/>
  <c r="BE26" i="1"/>
  <c r="BD26" i="1"/>
  <c r="BC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H26" i="1"/>
  <c r="AG26" i="1"/>
  <c r="AF26" i="1"/>
  <c r="AE26" i="1"/>
  <c r="AD26" i="1"/>
  <c r="AB26" i="1"/>
  <c r="Z26" i="1"/>
  <c r="Y26" i="1"/>
  <c r="X26" i="1"/>
  <c r="W26" i="1"/>
  <c r="V26" i="1"/>
  <c r="R26" i="1"/>
  <c r="Q26" i="1"/>
  <c r="O26" i="1"/>
  <c r="N26" i="1"/>
  <c r="J26" i="1"/>
  <c r="I26" i="1"/>
  <c r="G26" i="1"/>
  <c r="F26" i="1"/>
  <c r="E26" i="1"/>
  <c r="D26" i="1"/>
  <c r="BG25" i="1"/>
  <c r="BE25" i="1"/>
  <c r="BD25" i="1"/>
  <c r="BC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L25" i="1"/>
  <c r="AK25" i="1"/>
  <c r="AJ25" i="1"/>
  <c r="AI25" i="1"/>
  <c r="AH25" i="1"/>
  <c r="AG25" i="1"/>
  <c r="AF25" i="1"/>
  <c r="AD25" i="1"/>
  <c r="AC25" i="1"/>
  <c r="AB25" i="1"/>
  <c r="AA25" i="1"/>
  <c r="Z25" i="1"/>
  <c r="X25" i="1"/>
  <c r="W25" i="1"/>
  <c r="V25" i="1"/>
  <c r="U25" i="1"/>
  <c r="S25" i="1"/>
  <c r="R25" i="1"/>
  <c r="O25" i="1"/>
  <c r="N25" i="1"/>
  <c r="M25" i="1"/>
  <c r="K25" i="1"/>
  <c r="J25" i="1"/>
  <c r="G25" i="1"/>
  <c r="F25" i="1"/>
  <c r="E25" i="1"/>
  <c r="D25" i="1"/>
  <c r="BG24" i="1"/>
  <c r="BF24" i="1"/>
  <c r="BE24" i="1"/>
  <c r="BD24" i="1"/>
  <c r="BC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H24" i="1"/>
  <c r="AG24" i="1"/>
  <c r="AF24" i="1"/>
  <c r="AE24" i="1"/>
  <c r="AD24" i="1"/>
  <c r="AB24" i="1"/>
  <c r="AA24" i="1"/>
  <c r="Z24" i="1"/>
  <c r="Y24" i="1"/>
  <c r="W24" i="1"/>
  <c r="V24" i="1"/>
  <c r="S24" i="1"/>
  <c r="R24" i="1"/>
  <c r="Q24" i="1"/>
  <c r="O24" i="1"/>
  <c r="N24" i="1"/>
  <c r="K24" i="1"/>
  <c r="J24" i="1"/>
  <c r="I24" i="1"/>
  <c r="G24" i="1"/>
  <c r="F24" i="1"/>
  <c r="BG23" i="1"/>
  <c r="BE23" i="1"/>
  <c r="BD23" i="1"/>
  <c r="BC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X23" i="1"/>
  <c r="W23" i="1"/>
  <c r="V23" i="1"/>
  <c r="U23" i="1"/>
  <c r="T23" i="1"/>
  <c r="S23" i="1"/>
  <c r="R23" i="1"/>
  <c r="O23" i="1"/>
  <c r="N23" i="1"/>
  <c r="M23" i="1"/>
  <c r="L23" i="1"/>
  <c r="K23" i="1"/>
  <c r="J23" i="1"/>
  <c r="G23" i="1"/>
  <c r="F23" i="1"/>
  <c r="E23" i="1"/>
  <c r="D23" i="1"/>
  <c r="BG22" i="1"/>
  <c r="BE22" i="1"/>
  <c r="BD22" i="1"/>
  <c r="BC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H22" i="1"/>
  <c r="AG22" i="1"/>
  <c r="AF22" i="1"/>
  <c r="AE22" i="1"/>
  <c r="AD22" i="1"/>
  <c r="AA22" i="1"/>
  <c r="Z22" i="1"/>
  <c r="Y22" i="1"/>
  <c r="X22" i="1"/>
  <c r="W22" i="1"/>
  <c r="V22" i="1"/>
  <c r="R22" i="1"/>
  <c r="Q22" i="1"/>
  <c r="O22" i="1"/>
  <c r="N22" i="1"/>
  <c r="M22" i="1"/>
  <c r="J22" i="1"/>
  <c r="I22" i="1"/>
  <c r="H22" i="1"/>
  <c r="G22" i="1"/>
  <c r="F2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L21" i="1"/>
  <c r="AK21" i="1"/>
  <c r="AJ21" i="1"/>
  <c r="AI21" i="1"/>
  <c r="AH21" i="1"/>
  <c r="AG21" i="1"/>
  <c r="AF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M21" i="1"/>
  <c r="L21" i="1"/>
  <c r="K21" i="1"/>
  <c r="J21" i="1"/>
  <c r="G21" i="1"/>
  <c r="F21" i="1"/>
  <c r="E21" i="1"/>
  <c r="BG20" i="1"/>
  <c r="BF20" i="1"/>
  <c r="BE20" i="1"/>
  <c r="BD20" i="1"/>
  <c r="BC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S20" i="1"/>
  <c r="R20" i="1"/>
  <c r="Q20" i="1"/>
  <c r="O20" i="1"/>
  <c r="N20" i="1"/>
  <c r="M20" i="1"/>
  <c r="K20" i="1"/>
  <c r="J20" i="1"/>
  <c r="I20" i="1"/>
  <c r="G20" i="1"/>
  <c r="F20" i="1"/>
  <c r="E20" i="1"/>
  <c r="BG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L19" i="1"/>
  <c r="AK19" i="1"/>
  <c r="AJ19" i="1"/>
  <c r="AI19" i="1"/>
  <c r="AH19" i="1"/>
  <c r="AG19" i="1"/>
  <c r="AF19" i="1"/>
  <c r="AD19" i="1"/>
  <c r="AC19" i="1"/>
  <c r="AB19" i="1"/>
  <c r="AA19" i="1"/>
  <c r="Z19" i="1"/>
  <c r="X19" i="1"/>
  <c r="W19" i="1"/>
  <c r="V19" i="1"/>
  <c r="U19" i="1"/>
  <c r="T19" i="1"/>
  <c r="S19" i="1"/>
  <c r="R19" i="1"/>
  <c r="O19" i="1"/>
  <c r="N19" i="1"/>
  <c r="M19" i="1"/>
  <c r="K19" i="1"/>
  <c r="J19" i="1"/>
  <c r="G19" i="1"/>
  <c r="F19" i="1"/>
  <c r="E19" i="1"/>
  <c r="D19" i="1"/>
  <c r="BG18" i="1"/>
  <c r="BF18" i="1"/>
  <c r="BE18" i="1"/>
  <c r="BD18" i="1"/>
  <c r="BC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H18" i="1"/>
  <c r="AG18" i="1"/>
  <c r="AF18" i="1"/>
  <c r="AE18" i="1"/>
  <c r="AD18" i="1"/>
  <c r="AB18" i="1"/>
  <c r="AA18" i="1"/>
  <c r="Z18" i="1"/>
  <c r="Y18" i="1"/>
  <c r="W18" i="1"/>
  <c r="V18" i="1"/>
  <c r="S18" i="1"/>
  <c r="R18" i="1"/>
  <c r="Q18" i="1"/>
  <c r="O18" i="1"/>
  <c r="N18" i="1"/>
  <c r="J18" i="1"/>
  <c r="I18" i="1"/>
  <c r="G18" i="1"/>
  <c r="F18" i="1"/>
  <c r="BG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L17" i="1"/>
  <c r="AK17" i="1"/>
  <c r="AJ17" i="1"/>
  <c r="AI17" i="1"/>
  <c r="AH17" i="1"/>
  <c r="AG17" i="1"/>
  <c r="AF17" i="1"/>
  <c r="AD17" i="1"/>
  <c r="AC17" i="1"/>
  <c r="AB17" i="1"/>
  <c r="AA17" i="1"/>
  <c r="Z17" i="1"/>
  <c r="X17" i="1"/>
  <c r="V17" i="1"/>
  <c r="U17" i="1"/>
  <c r="S17" i="1"/>
  <c r="R17" i="1"/>
  <c r="N17" i="1"/>
  <c r="M17" i="1"/>
  <c r="K17" i="1"/>
  <c r="J17" i="1"/>
  <c r="I17" i="1"/>
  <c r="H17" i="1"/>
  <c r="F17" i="1"/>
  <c r="E17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H16" i="1"/>
  <c r="AG16" i="1"/>
  <c r="AF16" i="1"/>
  <c r="AE16" i="1"/>
  <c r="AD16" i="1"/>
  <c r="AB16" i="1"/>
  <c r="AA16" i="1"/>
  <c r="Z16" i="1"/>
  <c r="Y16" i="1"/>
  <c r="X16" i="1"/>
  <c r="W16" i="1"/>
  <c r="V16" i="1"/>
  <c r="S16" i="1"/>
  <c r="R16" i="1"/>
  <c r="Q16" i="1"/>
  <c r="O16" i="1"/>
  <c r="N16" i="1"/>
  <c r="M16" i="1"/>
  <c r="K16" i="1"/>
  <c r="J16" i="1"/>
  <c r="I16" i="1"/>
  <c r="H16" i="1"/>
  <c r="G16" i="1"/>
  <c r="F16" i="1"/>
  <c r="E16" i="1"/>
  <c r="BG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L15" i="1"/>
  <c r="AK15" i="1"/>
  <c r="AJ15" i="1"/>
  <c r="AI15" i="1"/>
  <c r="AH15" i="1"/>
  <c r="AG15" i="1"/>
  <c r="AF15" i="1"/>
  <c r="AD15" i="1"/>
  <c r="AC15" i="1"/>
  <c r="AB15" i="1"/>
  <c r="AA15" i="1"/>
  <c r="Z15" i="1"/>
  <c r="X15" i="1"/>
  <c r="W15" i="1"/>
  <c r="V15" i="1"/>
  <c r="U15" i="1"/>
  <c r="S15" i="1"/>
  <c r="R15" i="1"/>
  <c r="O15" i="1"/>
  <c r="N15" i="1"/>
  <c r="M15" i="1"/>
  <c r="K15" i="1"/>
  <c r="J15" i="1"/>
  <c r="G15" i="1"/>
  <c r="F15" i="1"/>
  <c r="E15" i="1"/>
  <c r="BG14" i="1"/>
  <c r="BF14" i="1"/>
  <c r="BD14" i="1"/>
  <c r="BC14" i="1"/>
  <c r="BB14" i="1"/>
  <c r="BA14" i="1"/>
  <c r="AZ14" i="1"/>
  <c r="AY14" i="1"/>
  <c r="AX14" i="1"/>
  <c r="AV14" i="1"/>
  <c r="AU14" i="1"/>
  <c r="AT14" i="1"/>
  <c r="AQ14" i="1"/>
  <c r="AP14" i="1"/>
  <c r="AM14" i="1"/>
  <c r="AL14" i="1"/>
  <c r="AK14" i="1"/>
  <c r="AI14" i="1"/>
  <c r="AH14" i="1"/>
  <c r="AE14" i="1"/>
  <c r="AD14" i="1"/>
  <c r="AB14" i="1"/>
  <c r="Z14" i="1"/>
  <c r="X14" i="1"/>
  <c r="W14" i="1"/>
  <c r="V14" i="1"/>
  <c r="R14" i="1"/>
  <c r="O14" i="1"/>
  <c r="N14" i="1"/>
  <c r="J14" i="1"/>
  <c r="H14" i="1"/>
  <c r="G14" i="1"/>
  <c r="F14" i="1"/>
  <c r="BG13" i="1"/>
  <c r="BE13" i="1"/>
  <c r="BC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A13" i="1"/>
  <c r="X13" i="1"/>
  <c r="V13" i="1"/>
  <c r="U13" i="1"/>
  <c r="T13" i="1"/>
  <c r="S13" i="1"/>
  <c r="M13" i="1"/>
  <c r="L13" i="1"/>
  <c r="K13" i="1"/>
  <c r="E13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A12" i="1"/>
  <c r="Z12" i="1"/>
  <c r="Y12" i="1"/>
  <c r="X12" i="1"/>
  <c r="W12" i="1"/>
  <c r="V12" i="1"/>
  <c r="R12" i="1"/>
  <c r="Q12" i="1"/>
  <c r="P12" i="1"/>
  <c r="O12" i="1"/>
  <c r="N12" i="1"/>
  <c r="J12" i="1"/>
  <c r="I12" i="1"/>
  <c r="H12" i="1"/>
  <c r="G12" i="1"/>
  <c r="F12" i="1"/>
  <c r="BG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X11" i="1"/>
  <c r="W11" i="1"/>
  <c r="V11" i="1"/>
  <c r="U11" i="1"/>
  <c r="S11" i="1"/>
  <c r="R11" i="1"/>
  <c r="O11" i="1"/>
  <c r="N11" i="1"/>
  <c r="M11" i="1"/>
  <c r="K11" i="1"/>
  <c r="J11" i="1"/>
  <c r="G11" i="1"/>
  <c r="F11" i="1"/>
  <c r="E11" i="1"/>
  <c r="BG10" i="1"/>
  <c r="BF10" i="1"/>
  <c r="BC10" i="1"/>
  <c r="BA10" i="1"/>
  <c r="AZ10" i="1"/>
  <c r="AY10" i="1"/>
  <c r="AX10" i="1"/>
  <c r="AW10" i="1"/>
  <c r="AV10" i="1"/>
  <c r="AU10" i="1"/>
  <c r="AR10" i="1"/>
  <c r="AQ10" i="1"/>
  <c r="AP10" i="1"/>
  <c r="AO10" i="1"/>
  <c r="AN10" i="1"/>
  <c r="AM10" i="1"/>
  <c r="AK10" i="1"/>
  <c r="AJ10" i="1"/>
  <c r="AH10" i="1"/>
  <c r="AG10" i="1"/>
  <c r="AF10" i="1"/>
  <c r="AE10" i="1"/>
  <c r="AB10" i="1"/>
  <c r="AA10" i="1"/>
  <c r="Z10" i="1"/>
  <c r="Y10" i="1"/>
  <c r="X10" i="1"/>
  <c r="W10" i="1"/>
  <c r="V10" i="1"/>
  <c r="S10" i="1"/>
  <c r="R10" i="1"/>
  <c r="Q10" i="1"/>
  <c r="O10" i="1"/>
  <c r="N10" i="1"/>
  <c r="K10" i="1"/>
  <c r="J10" i="1"/>
  <c r="I10" i="1"/>
  <c r="G10" i="1"/>
  <c r="F10" i="1"/>
  <c r="D10" i="1"/>
  <c r="BG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A9" i="1"/>
  <c r="Z9" i="1"/>
  <c r="X9" i="1"/>
  <c r="W9" i="1"/>
  <c r="U9" i="1"/>
  <c r="S9" i="1"/>
  <c r="R9" i="1"/>
  <c r="Q9" i="1"/>
  <c r="O9" i="1"/>
  <c r="M9" i="1"/>
  <c r="L9" i="1"/>
  <c r="K9" i="1"/>
  <c r="J9" i="1"/>
  <c r="I9" i="1"/>
  <c r="H9" i="1"/>
  <c r="G9" i="1"/>
  <c r="E9" i="1"/>
  <c r="D9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B8" i="1"/>
  <c r="AA8" i="1"/>
  <c r="Z8" i="1"/>
  <c r="Y8" i="1"/>
  <c r="X8" i="1"/>
  <c r="W8" i="1"/>
  <c r="V8" i="1"/>
  <c r="S8" i="1"/>
  <c r="R8" i="1"/>
  <c r="Q8" i="1"/>
  <c r="P8" i="1"/>
  <c r="O8" i="1"/>
  <c r="N8" i="1"/>
  <c r="K8" i="1"/>
  <c r="J8" i="1"/>
  <c r="I8" i="1"/>
  <c r="H8" i="1"/>
  <c r="G8" i="1"/>
  <c r="F8" i="1"/>
  <c r="BG7" i="1"/>
  <c r="BF7" i="1"/>
  <c r="BE7" i="1"/>
  <c r="BD7" i="1"/>
  <c r="BC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V7" i="1"/>
  <c r="U7" i="1"/>
  <c r="T7" i="1"/>
  <c r="S7" i="1"/>
  <c r="R7" i="1"/>
  <c r="N7" i="1"/>
  <c r="M7" i="1"/>
  <c r="L7" i="1"/>
  <c r="K7" i="1"/>
  <c r="J7" i="1"/>
  <c r="G7" i="1"/>
  <c r="F7" i="1"/>
  <c r="E7" i="1"/>
  <c r="D7" i="1"/>
  <c r="BG6" i="1"/>
  <c r="BF6" i="1"/>
  <c r="BE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B6" i="1"/>
  <c r="AA6" i="1"/>
  <c r="Z6" i="1"/>
  <c r="Y6" i="1"/>
  <c r="W6" i="1"/>
  <c r="V6" i="1"/>
  <c r="R6" i="1"/>
  <c r="Q6" i="1"/>
  <c r="O6" i="1"/>
  <c r="N6" i="1"/>
  <c r="J6" i="1"/>
  <c r="I6" i="1"/>
  <c r="G6" i="1"/>
  <c r="F6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X5" i="1"/>
  <c r="W5" i="1"/>
  <c r="V5" i="1"/>
  <c r="U5" i="1"/>
  <c r="T5" i="1"/>
  <c r="S5" i="1"/>
  <c r="R5" i="1"/>
  <c r="O5" i="1"/>
  <c r="N5" i="1"/>
  <c r="M5" i="1"/>
  <c r="K5" i="1"/>
  <c r="J5" i="1"/>
  <c r="F5" i="1"/>
  <c r="E5" i="1"/>
  <c r="D5" i="1"/>
  <c r="BG4" i="1"/>
  <c r="BF4" i="1"/>
  <c r="BE4" i="1"/>
  <c r="BD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S4" i="1"/>
  <c r="R4" i="1"/>
  <c r="Q4" i="1"/>
  <c r="O4" i="1"/>
  <c r="N4" i="1"/>
  <c r="M4" i="1"/>
  <c r="L4" i="1"/>
  <c r="K4" i="1"/>
  <c r="J4" i="1"/>
  <c r="I4" i="1"/>
  <c r="G4" i="1"/>
  <c r="F4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X3" i="1"/>
  <c r="W3" i="1"/>
  <c r="V3" i="1"/>
  <c r="U3" i="1"/>
  <c r="T3" i="1"/>
  <c r="S3" i="1"/>
  <c r="R3" i="1"/>
  <c r="O3" i="1"/>
  <c r="N3" i="1"/>
  <c r="M3" i="1"/>
  <c r="K3" i="1"/>
  <c r="J3" i="1"/>
  <c r="G3" i="1"/>
  <c r="F3" i="1"/>
  <c r="E3" i="1"/>
  <c r="BG2" i="1"/>
  <c r="BF2" i="1"/>
  <c r="BE2" i="1"/>
  <c r="BD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H2" i="1"/>
  <c r="AG2" i="1"/>
  <c r="AF2" i="1"/>
  <c r="AE2" i="1"/>
  <c r="AD2" i="1"/>
  <c r="AB2" i="1"/>
  <c r="AA2" i="1"/>
  <c r="Z2" i="1"/>
  <c r="Y2" i="1"/>
  <c r="X2" i="1"/>
  <c r="W2" i="1"/>
  <c r="V2" i="1"/>
  <c r="R2" i="1"/>
  <c r="Q2" i="1"/>
  <c r="O2" i="1"/>
  <c r="N2" i="1"/>
  <c r="J2" i="1"/>
  <c r="I2" i="1"/>
  <c r="G2" i="1"/>
  <c r="F2" i="1"/>
  <c r="P7" i="6" l="1"/>
  <c r="H9" i="6"/>
  <c r="BF9" i="1" s="1"/>
  <c r="D10" i="6"/>
  <c r="BB10" i="1" s="1"/>
  <c r="H11" i="6"/>
  <c r="BF11" i="1" s="1"/>
  <c r="H13" i="6"/>
  <c r="BF13" i="1" s="1"/>
  <c r="P13" i="6"/>
  <c r="L14" i="6"/>
  <c r="T14" i="6"/>
  <c r="H15" i="6"/>
  <c r="BF15" i="1" s="1"/>
  <c r="H17" i="6"/>
  <c r="BF17" i="1" s="1"/>
  <c r="P17" i="6"/>
  <c r="D18" i="6"/>
  <c r="BB18" i="1" s="1"/>
  <c r="H19" i="6"/>
  <c r="BF19" i="1" s="1"/>
  <c r="P19" i="6"/>
  <c r="D20" i="6"/>
  <c r="BB20" i="1" s="1"/>
  <c r="H21" i="6"/>
  <c r="BF21" i="1" s="1"/>
  <c r="P21" i="6"/>
  <c r="D22" i="6"/>
  <c r="BB22" i="1" s="1"/>
  <c r="L22" i="6"/>
  <c r="T22" i="6"/>
  <c r="H23" i="6"/>
  <c r="BF23" i="1" s="1"/>
  <c r="P23" i="6"/>
  <c r="D24" i="6"/>
  <c r="BB24" i="1" s="1"/>
  <c r="H25" i="6"/>
  <c r="BF25" i="1" s="1"/>
  <c r="P25" i="6"/>
  <c r="D26" i="6"/>
  <c r="BB26" i="1" s="1"/>
  <c r="L26" i="6"/>
  <c r="T26" i="6"/>
  <c r="H27" i="6"/>
  <c r="BF27" i="1" s="1"/>
  <c r="P27" i="6"/>
  <c r="D28" i="6"/>
  <c r="BB28" i="1" s="1"/>
  <c r="H29" i="6"/>
  <c r="BF29" i="1" s="1"/>
  <c r="P29" i="6"/>
  <c r="D30" i="6"/>
  <c r="BB30" i="1" s="1"/>
  <c r="H31" i="6"/>
  <c r="BF31" i="1" s="1"/>
  <c r="P31" i="6"/>
  <c r="D32" i="6"/>
  <c r="BB32" i="1" s="1"/>
  <c r="L32" i="6"/>
  <c r="T32" i="6"/>
  <c r="H33" i="6"/>
  <c r="BF33" i="1" s="1"/>
  <c r="P33" i="6"/>
  <c r="D34" i="6"/>
  <c r="BB34" i="1" s="1"/>
  <c r="L34" i="6"/>
  <c r="T34" i="6"/>
  <c r="H35" i="6"/>
  <c r="BF35" i="1" s="1"/>
  <c r="P35" i="6"/>
  <c r="D36" i="6"/>
  <c r="BB36" i="1" s="1"/>
  <c r="L36" i="6"/>
  <c r="T36" i="6"/>
  <c r="H37" i="6"/>
  <c r="BF37" i="1" s="1"/>
  <c r="P37" i="6"/>
  <c r="D38" i="6"/>
  <c r="BB38" i="1" s="1"/>
  <c r="H39" i="6"/>
  <c r="BF39" i="1" s="1"/>
  <c r="P39" i="6"/>
  <c r="D40" i="6"/>
  <c r="BB40" i="1" s="1"/>
  <c r="H41" i="6"/>
  <c r="BF41" i="1" s="1"/>
  <c r="P41" i="6"/>
  <c r="D42" i="6"/>
  <c r="BB42" i="1" s="1"/>
  <c r="H43" i="6"/>
  <c r="BF43" i="1" s="1"/>
  <c r="P43" i="6"/>
  <c r="D44" i="6"/>
  <c r="BB44" i="1" s="1"/>
  <c r="H45" i="6"/>
  <c r="BF45" i="1" s="1"/>
  <c r="P45" i="6"/>
  <c r="D46" i="6"/>
  <c r="BB46" i="1" s="1"/>
  <c r="F30" i="6"/>
  <c r="BD30" i="1" s="1"/>
  <c r="J31" i="6"/>
  <c r="R31" i="6"/>
  <c r="N32" i="6"/>
  <c r="V32" i="6"/>
  <c r="R33" i="6"/>
  <c r="F34" i="6"/>
  <c r="BD34" i="1" s="1"/>
  <c r="N34" i="6"/>
  <c r="V34" i="6"/>
  <c r="J35" i="6"/>
  <c r="R35" i="6"/>
  <c r="F36" i="6"/>
  <c r="BD36" i="1" s="1"/>
  <c r="N36" i="6"/>
  <c r="V36" i="6"/>
  <c r="J37" i="6"/>
  <c r="R37" i="6"/>
  <c r="F38" i="6"/>
  <c r="BD38" i="1" s="1"/>
  <c r="J39" i="6"/>
  <c r="R39" i="6"/>
  <c r="F40" i="6"/>
  <c r="BD40" i="1" s="1"/>
  <c r="J41" i="6"/>
  <c r="R41" i="6"/>
  <c r="F42" i="6"/>
  <c r="BD42" i="1" s="1"/>
  <c r="J43" i="6"/>
  <c r="R43" i="6"/>
  <c r="F44" i="6"/>
  <c r="BD44" i="1" s="1"/>
  <c r="J45" i="6"/>
  <c r="R45" i="6"/>
  <c r="F46" i="6"/>
  <c r="BD46" i="1" s="1"/>
  <c r="D7" i="6"/>
  <c r="BB7" i="1" s="1"/>
  <c r="L7" i="6"/>
  <c r="D13" i="6"/>
  <c r="BB13" i="1" s="1"/>
  <c r="L13" i="6"/>
  <c r="L15" i="6"/>
  <c r="L17" i="6"/>
  <c r="L19" i="6"/>
  <c r="L21" i="6"/>
  <c r="H22" i="6"/>
  <c r="BF22" i="1" s="1"/>
  <c r="D23" i="6"/>
  <c r="BB23" i="1" s="1"/>
  <c r="L23" i="6"/>
  <c r="D25" i="6"/>
  <c r="BB25" i="1" s="1"/>
  <c r="L25" i="6"/>
  <c r="L27" i="6"/>
  <c r="D29" i="6"/>
  <c r="BB29" i="1" s="1"/>
  <c r="L29" i="6"/>
  <c r="D31" i="6"/>
  <c r="BB31" i="1" s="1"/>
  <c r="L31" i="6"/>
  <c r="T31" i="6"/>
  <c r="H32" i="6"/>
  <c r="BF32" i="1" s="1"/>
  <c r="D33" i="6"/>
  <c r="BB33" i="1" s="1"/>
  <c r="L33" i="6"/>
  <c r="T33" i="6"/>
  <c r="H34" i="6"/>
  <c r="BF34" i="1" s="1"/>
  <c r="P34" i="6"/>
  <c r="D35" i="6"/>
  <c r="BB35" i="1" s="1"/>
  <c r="L35" i="6"/>
  <c r="T35" i="6"/>
  <c r="H36" i="6"/>
  <c r="BF36" i="1" s="1"/>
  <c r="P36" i="6"/>
  <c r="D37" i="6"/>
  <c r="BB37" i="1" s="1"/>
  <c r="L37" i="6"/>
  <c r="T37" i="6"/>
  <c r="H38" i="6"/>
  <c r="BF38" i="1" s="1"/>
  <c r="D39" i="6"/>
  <c r="BB39" i="1" s="1"/>
  <c r="L39" i="6"/>
  <c r="T39" i="6"/>
  <c r="H40" i="6"/>
  <c r="BF40" i="1" s="1"/>
  <c r="D41" i="6"/>
  <c r="BB41" i="1" s="1"/>
  <c r="L41" i="6"/>
  <c r="T41" i="6"/>
  <c r="H42" i="6"/>
  <c r="BF42" i="1" s="1"/>
  <c r="D43" i="6"/>
  <c r="BB43" i="1" s="1"/>
  <c r="L43" i="6"/>
  <c r="T43" i="6"/>
  <c r="H44" i="6"/>
  <c r="BF44" i="1" s="1"/>
  <c r="D45" i="6"/>
  <c r="BB45" i="1" s="1"/>
  <c r="L45" i="6"/>
  <c r="T45" i="6"/>
  <c r="H46" i="6"/>
  <c r="BF46" i="1" s="1"/>
  <c r="E31" i="6"/>
  <c r="BC31" i="1" s="1"/>
  <c r="M31" i="6"/>
  <c r="I34" i="6"/>
  <c r="BG34" i="1" s="1"/>
  <c r="E35" i="6"/>
  <c r="BC35" i="1" s="1"/>
  <c r="M35" i="6"/>
  <c r="I36" i="6"/>
  <c r="BG36" i="1" s="1"/>
  <c r="E37" i="6"/>
  <c r="BC37" i="1" s="1"/>
  <c r="M37" i="6"/>
  <c r="M39" i="6"/>
  <c r="M41" i="6"/>
  <c r="M43" i="6"/>
  <c r="M4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3" authorId="0" shapeId="0" xr:uid="{00000000-0006-0000-0600-00000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3" authorId="0" shapeId="0" xr:uid="{00000000-0006-0000-0600-00000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3" authorId="0" shapeId="0" xr:uid="{00000000-0006-0000-0600-00000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3" authorId="0" shapeId="0" xr:uid="{00000000-0006-0000-0600-00000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3" authorId="0" shapeId="0" xr:uid="{00000000-0006-0000-0600-00000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3" authorId="0" shapeId="0" xr:uid="{00000000-0006-0000-0600-00000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4" authorId="0" shapeId="0" xr:uid="{00000000-0006-0000-0600-00000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4" authorId="0" shapeId="0" xr:uid="{00000000-0006-0000-0600-00000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4" authorId="0" shapeId="0" xr:uid="{00000000-0006-0000-0600-00000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4" authorId="0" shapeId="0" xr:uid="{00000000-0006-0000-0600-00000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4" authorId="0" shapeId="0" xr:uid="{00000000-0006-0000-0600-00000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4" authorId="0" shapeId="0" xr:uid="{00000000-0006-0000-0600-00000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5" authorId="0" shapeId="0" xr:uid="{00000000-0006-0000-0600-00000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5" authorId="0" shapeId="0" xr:uid="{00000000-0006-0000-0600-00000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5" authorId="0" shapeId="0" xr:uid="{00000000-0006-0000-0600-00000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5" authorId="0" shapeId="0" xr:uid="{00000000-0006-0000-0600-00001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5" authorId="0" shapeId="0" xr:uid="{00000000-0006-0000-0600-00001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5" authorId="0" shapeId="0" xr:uid="{00000000-0006-0000-0600-00001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6" authorId="0" shapeId="0" xr:uid="{00000000-0006-0000-0600-00001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6" authorId="0" shapeId="0" xr:uid="{00000000-0006-0000-0600-00001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6" authorId="0" shapeId="0" xr:uid="{00000000-0006-0000-0600-00001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6" authorId="0" shapeId="0" xr:uid="{00000000-0006-0000-0600-00001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6" authorId="0" shapeId="0" xr:uid="{00000000-0006-0000-0600-00001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6" authorId="0" shapeId="0" xr:uid="{00000000-0006-0000-0600-00001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7" authorId="0" shapeId="0" xr:uid="{00000000-0006-0000-0600-00001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7" authorId="0" shapeId="0" xr:uid="{00000000-0006-0000-0600-00001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7" authorId="0" shapeId="0" xr:uid="{00000000-0006-0000-0600-00001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7" authorId="0" shapeId="0" xr:uid="{00000000-0006-0000-0600-00001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7" authorId="0" shapeId="0" xr:uid="{00000000-0006-0000-0600-00001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7" authorId="0" shapeId="0" xr:uid="{00000000-0006-0000-0600-00001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8" authorId="0" shapeId="0" xr:uid="{00000000-0006-0000-0600-00001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8" authorId="0" shapeId="0" xr:uid="{00000000-0006-0000-0600-00002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8" authorId="0" shapeId="0" xr:uid="{00000000-0006-0000-0600-00002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8" authorId="0" shapeId="0" xr:uid="{00000000-0006-0000-0600-00002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8" authorId="0" shapeId="0" xr:uid="{00000000-0006-0000-0600-00002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8" authorId="0" shapeId="0" xr:uid="{00000000-0006-0000-0600-00002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9" authorId="0" shapeId="0" xr:uid="{00000000-0006-0000-0600-00002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9" authorId="0" shapeId="0" xr:uid="{00000000-0006-0000-0600-00002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9" authorId="0" shapeId="0" xr:uid="{00000000-0006-0000-0600-00002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9" authorId="0" shapeId="0" xr:uid="{00000000-0006-0000-0600-00002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9" authorId="0" shapeId="0" xr:uid="{00000000-0006-0000-0600-00002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9" authorId="0" shapeId="0" xr:uid="{00000000-0006-0000-0600-00002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10" authorId="0" shapeId="0" xr:uid="{00000000-0006-0000-0600-00002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10" authorId="0" shapeId="0" xr:uid="{00000000-0006-0000-0600-00002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10" authorId="0" shapeId="0" xr:uid="{00000000-0006-0000-0600-00002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10" authorId="0" shapeId="0" xr:uid="{00000000-0006-0000-0600-00002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10" authorId="0" shapeId="0" xr:uid="{00000000-0006-0000-0600-00002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10" authorId="0" shapeId="0" xr:uid="{00000000-0006-0000-0600-00003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11" authorId="0" shapeId="0" xr:uid="{00000000-0006-0000-0600-00003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11" authorId="0" shapeId="0" xr:uid="{00000000-0006-0000-0600-00003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11" authorId="0" shapeId="0" xr:uid="{00000000-0006-0000-0600-00003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11" authorId="0" shapeId="0" xr:uid="{00000000-0006-0000-0600-00003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11" authorId="0" shapeId="0" xr:uid="{00000000-0006-0000-0600-00003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11" authorId="0" shapeId="0" xr:uid="{00000000-0006-0000-0600-00003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12" authorId="0" shapeId="0" xr:uid="{00000000-0006-0000-0600-00003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12" authorId="0" shapeId="0" xr:uid="{00000000-0006-0000-0600-00003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12" authorId="0" shapeId="0" xr:uid="{00000000-0006-0000-0600-00003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12" authorId="0" shapeId="0" xr:uid="{00000000-0006-0000-0600-00003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12" authorId="0" shapeId="0" xr:uid="{00000000-0006-0000-0600-00003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12" authorId="0" shapeId="0" xr:uid="{00000000-0006-0000-0600-00003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13" authorId="0" shapeId="0" xr:uid="{00000000-0006-0000-0600-00003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13" authorId="0" shapeId="0" xr:uid="{00000000-0006-0000-0600-00003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13" authorId="0" shapeId="0" xr:uid="{00000000-0006-0000-0600-00003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13" authorId="0" shapeId="0" xr:uid="{00000000-0006-0000-0600-00004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13" authorId="0" shapeId="0" xr:uid="{00000000-0006-0000-0600-00004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13" authorId="0" shapeId="0" xr:uid="{00000000-0006-0000-0600-00004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14" authorId="0" shapeId="0" xr:uid="{00000000-0006-0000-0600-00004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14" authorId="0" shapeId="0" xr:uid="{00000000-0006-0000-0600-00004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14" authorId="0" shapeId="0" xr:uid="{00000000-0006-0000-0600-00004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14" authorId="0" shapeId="0" xr:uid="{00000000-0006-0000-0600-00004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14" authorId="0" shapeId="0" xr:uid="{00000000-0006-0000-0600-00004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14" authorId="0" shapeId="0" xr:uid="{00000000-0006-0000-0600-00004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15" authorId="0" shapeId="0" xr:uid="{00000000-0006-0000-0600-00004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15" authorId="0" shapeId="0" xr:uid="{00000000-0006-0000-0600-00004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15" authorId="0" shapeId="0" xr:uid="{00000000-0006-0000-0600-00004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15" authorId="0" shapeId="0" xr:uid="{00000000-0006-0000-0600-00004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15" authorId="0" shapeId="0" xr:uid="{00000000-0006-0000-0600-00004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15" authorId="0" shapeId="0" xr:uid="{00000000-0006-0000-0600-00004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16" authorId="0" shapeId="0" xr:uid="{00000000-0006-0000-0600-00004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16" authorId="0" shapeId="0" xr:uid="{00000000-0006-0000-0600-00005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16" authorId="0" shapeId="0" xr:uid="{00000000-0006-0000-0600-00005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16" authorId="0" shapeId="0" xr:uid="{00000000-0006-0000-0600-00005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16" authorId="0" shapeId="0" xr:uid="{00000000-0006-0000-0600-00005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16" authorId="0" shapeId="0" xr:uid="{00000000-0006-0000-0600-00005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17" authorId="0" shapeId="0" xr:uid="{00000000-0006-0000-0600-00005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17" authorId="0" shapeId="0" xr:uid="{00000000-0006-0000-0600-00005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17" authorId="0" shapeId="0" xr:uid="{00000000-0006-0000-0600-00005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17" authorId="0" shapeId="0" xr:uid="{00000000-0006-0000-0600-00005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17" authorId="0" shapeId="0" xr:uid="{00000000-0006-0000-0600-00005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17" authorId="0" shapeId="0" xr:uid="{00000000-0006-0000-0600-00005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18" authorId="0" shapeId="0" xr:uid="{00000000-0006-0000-0600-00005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18" authorId="0" shapeId="0" xr:uid="{00000000-0006-0000-0600-00005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18" authorId="0" shapeId="0" xr:uid="{00000000-0006-0000-0600-00005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18" authorId="0" shapeId="0" xr:uid="{00000000-0006-0000-0600-00005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18" authorId="0" shapeId="0" xr:uid="{00000000-0006-0000-0600-00005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18" authorId="0" shapeId="0" xr:uid="{00000000-0006-0000-0600-00006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19" authorId="0" shapeId="0" xr:uid="{00000000-0006-0000-0600-00006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19" authorId="0" shapeId="0" xr:uid="{00000000-0006-0000-0600-00006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19" authorId="0" shapeId="0" xr:uid="{00000000-0006-0000-0600-00006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19" authorId="0" shapeId="0" xr:uid="{00000000-0006-0000-0600-00006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19" authorId="0" shapeId="0" xr:uid="{00000000-0006-0000-0600-00006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19" authorId="0" shapeId="0" xr:uid="{00000000-0006-0000-0600-00006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20" authorId="0" shapeId="0" xr:uid="{00000000-0006-0000-0600-00006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20" authorId="0" shapeId="0" xr:uid="{00000000-0006-0000-0600-00006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20" authorId="0" shapeId="0" xr:uid="{00000000-0006-0000-0600-00006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20" authorId="0" shapeId="0" xr:uid="{00000000-0006-0000-0600-00006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20" authorId="0" shapeId="0" xr:uid="{00000000-0006-0000-0600-00006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20" authorId="0" shapeId="0" xr:uid="{00000000-0006-0000-0600-00006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21" authorId="0" shapeId="0" xr:uid="{00000000-0006-0000-0600-00006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21" authorId="0" shapeId="0" xr:uid="{00000000-0006-0000-0600-00006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21" authorId="0" shapeId="0" xr:uid="{00000000-0006-0000-0600-00006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21" authorId="0" shapeId="0" xr:uid="{00000000-0006-0000-0600-00007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21" authorId="0" shapeId="0" xr:uid="{00000000-0006-0000-0600-00007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21" authorId="0" shapeId="0" xr:uid="{00000000-0006-0000-0600-00007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22" authorId="0" shapeId="0" xr:uid="{00000000-0006-0000-0600-00007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22" authorId="0" shapeId="0" xr:uid="{00000000-0006-0000-0600-00007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22" authorId="0" shapeId="0" xr:uid="{00000000-0006-0000-0600-00007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22" authorId="0" shapeId="0" xr:uid="{00000000-0006-0000-0600-00007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22" authorId="0" shapeId="0" xr:uid="{00000000-0006-0000-0600-00007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22" authorId="0" shapeId="0" xr:uid="{00000000-0006-0000-0600-00007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23" authorId="0" shapeId="0" xr:uid="{00000000-0006-0000-0600-00007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23" authorId="0" shapeId="0" xr:uid="{00000000-0006-0000-0600-00007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23" authorId="0" shapeId="0" xr:uid="{00000000-0006-0000-0600-00007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23" authorId="0" shapeId="0" xr:uid="{00000000-0006-0000-0600-00007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23" authorId="0" shapeId="0" xr:uid="{00000000-0006-0000-0600-00007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23" authorId="0" shapeId="0" xr:uid="{00000000-0006-0000-0600-00007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24" authorId="0" shapeId="0" xr:uid="{00000000-0006-0000-0600-00007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24" authorId="0" shapeId="0" xr:uid="{00000000-0006-0000-0600-00008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24" authorId="0" shapeId="0" xr:uid="{00000000-0006-0000-0600-00008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24" authorId="0" shapeId="0" xr:uid="{00000000-0006-0000-0600-00008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24" authorId="0" shapeId="0" xr:uid="{00000000-0006-0000-0600-00008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24" authorId="0" shapeId="0" xr:uid="{00000000-0006-0000-0600-00008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25" authorId="0" shapeId="0" xr:uid="{00000000-0006-0000-0600-00008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25" authorId="0" shapeId="0" xr:uid="{00000000-0006-0000-0600-00008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25" authorId="0" shapeId="0" xr:uid="{00000000-0006-0000-0600-00008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25" authorId="0" shapeId="0" xr:uid="{00000000-0006-0000-0600-00008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25" authorId="0" shapeId="0" xr:uid="{00000000-0006-0000-0600-00008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25" authorId="0" shapeId="0" xr:uid="{00000000-0006-0000-0600-00008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26" authorId="0" shapeId="0" xr:uid="{00000000-0006-0000-0600-00008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26" authorId="0" shapeId="0" xr:uid="{00000000-0006-0000-0600-00008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26" authorId="0" shapeId="0" xr:uid="{00000000-0006-0000-0600-00008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26" authorId="0" shapeId="0" xr:uid="{00000000-0006-0000-0600-00008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26" authorId="0" shapeId="0" xr:uid="{00000000-0006-0000-0600-00008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26" authorId="0" shapeId="0" xr:uid="{00000000-0006-0000-0600-00009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27" authorId="0" shapeId="0" xr:uid="{00000000-0006-0000-0600-00009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27" authorId="0" shapeId="0" xr:uid="{00000000-0006-0000-0600-00009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27" authorId="0" shapeId="0" xr:uid="{00000000-0006-0000-0600-00009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27" authorId="0" shapeId="0" xr:uid="{00000000-0006-0000-0600-00009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27" authorId="0" shapeId="0" xr:uid="{00000000-0006-0000-0600-00009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27" authorId="0" shapeId="0" xr:uid="{00000000-0006-0000-0600-00009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28" authorId="0" shapeId="0" xr:uid="{00000000-0006-0000-0600-00009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28" authorId="0" shapeId="0" xr:uid="{00000000-0006-0000-0600-00009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28" authorId="0" shapeId="0" xr:uid="{00000000-0006-0000-0600-00009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28" authorId="0" shapeId="0" xr:uid="{00000000-0006-0000-0600-00009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28" authorId="0" shapeId="0" xr:uid="{00000000-0006-0000-0600-00009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28" authorId="0" shapeId="0" xr:uid="{00000000-0006-0000-0600-00009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29" authorId="0" shapeId="0" xr:uid="{00000000-0006-0000-0600-00009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29" authorId="0" shapeId="0" xr:uid="{00000000-0006-0000-0600-00009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29" authorId="0" shapeId="0" xr:uid="{00000000-0006-0000-0600-00009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29" authorId="0" shapeId="0" xr:uid="{00000000-0006-0000-0600-0000A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29" authorId="0" shapeId="0" xr:uid="{00000000-0006-0000-0600-0000A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29" authorId="0" shapeId="0" xr:uid="{00000000-0006-0000-0600-0000A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30" authorId="0" shapeId="0" xr:uid="{00000000-0006-0000-0600-0000A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30" authorId="0" shapeId="0" xr:uid="{00000000-0006-0000-0600-0000A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30" authorId="0" shapeId="0" xr:uid="{00000000-0006-0000-0600-0000A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30" authorId="0" shapeId="0" xr:uid="{00000000-0006-0000-0600-0000A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30" authorId="0" shapeId="0" xr:uid="{00000000-0006-0000-0600-0000A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30" authorId="0" shapeId="0" xr:uid="{00000000-0006-0000-0600-0000A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31" authorId="0" shapeId="0" xr:uid="{00000000-0006-0000-0600-0000A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31" authorId="0" shapeId="0" xr:uid="{00000000-0006-0000-0600-0000A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31" authorId="0" shapeId="0" xr:uid="{00000000-0006-0000-0600-0000A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31" authorId="0" shapeId="0" xr:uid="{00000000-0006-0000-0600-0000A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31" authorId="0" shapeId="0" xr:uid="{00000000-0006-0000-0600-0000A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31" authorId="0" shapeId="0" xr:uid="{00000000-0006-0000-0600-0000A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32" authorId="0" shapeId="0" xr:uid="{00000000-0006-0000-0600-0000A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32" authorId="0" shapeId="0" xr:uid="{00000000-0006-0000-0600-0000B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32" authorId="0" shapeId="0" xr:uid="{00000000-0006-0000-0600-0000B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32" authorId="0" shapeId="0" xr:uid="{00000000-0006-0000-0600-0000B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32" authorId="0" shapeId="0" xr:uid="{00000000-0006-0000-0600-0000B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32" authorId="0" shapeId="0" xr:uid="{00000000-0006-0000-0600-0000B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33" authorId="0" shapeId="0" xr:uid="{00000000-0006-0000-0600-0000B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33" authorId="0" shapeId="0" xr:uid="{00000000-0006-0000-0600-0000B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33" authorId="0" shapeId="0" xr:uid="{00000000-0006-0000-0600-0000B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33" authorId="0" shapeId="0" xr:uid="{00000000-0006-0000-0600-0000B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33" authorId="0" shapeId="0" xr:uid="{00000000-0006-0000-0600-0000B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33" authorId="0" shapeId="0" xr:uid="{00000000-0006-0000-0600-0000B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34" authorId="0" shapeId="0" xr:uid="{00000000-0006-0000-0600-0000B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34" authorId="0" shapeId="0" xr:uid="{00000000-0006-0000-0600-0000B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34" authorId="0" shapeId="0" xr:uid="{00000000-0006-0000-0600-0000B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34" authorId="0" shapeId="0" xr:uid="{00000000-0006-0000-0600-0000B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34" authorId="0" shapeId="0" xr:uid="{00000000-0006-0000-0600-0000B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34" authorId="0" shapeId="0" xr:uid="{00000000-0006-0000-0600-0000C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35" authorId="0" shapeId="0" xr:uid="{00000000-0006-0000-0600-0000C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35" authorId="0" shapeId="0" xr:uid="{00000000-0006-0000-0600-0000C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35" authorId="0" shapeId="0" xr:uid="{00000000-0006-0000-0600-0000C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35" authorId="0" shapeId="0" xr:uid="{00000000-0006-0000-0600-0000C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35" authorId="0" shapeId="0" xr:uid="{00000000-0006-0000-0600-0000C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35" authorId="0" shapeId="0" xr:uid="{00000000-0006-0000-0600-0000C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36" authorId="0" shapeId="0" xr:uid="{00000000-0006-0000-0600-0000C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36" authorId="0" shapeId="0" xr:uid="{00000000-0006-0000-0600-0000C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36" authorId="0" shapeId="0" xr:uid="{00000000-0006-0000-0600-0000C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36" authorId="0" shapeId="0" xr:uid="{00000000-0006-0000-0600-0000C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36" authorId="0" shapeId="0" xr:uid="{00000000-0006-0000-0600-0000C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36" authorId="0" shapeId="0" xr:uid="{00000000-0006-0000-0600-0000C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37" authorId="0" shapeId="0" xr:uid="{00000000-0006-0000-0600-0000C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37" authorId="0" shapeId="0" xr:uid="{00000000-0006-0000-0600-0000C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37" authorId="0" shapeId="0" xr:uid="{00000000-0006-0000-0600-0000C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37" authorId="0" shapeId="0" xr:uid="{00000000-0006-0000-0600-0000D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37" authorId="0" shapeId="0" xr:uid="{00000000-0006-0000-0600-0000D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37" authorId="0" shapeId="0" xr:uid="{00000000-0006-0000-0600-0000D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38" authorId="0" shapeId="0" xr:uid="{00000000-0006-0000-0600-0000D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38" authorId="0" shapeId="0" xr:uid="{00000000-0006-0000-0600-0000D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38" authorId="0" shapeId="0" xr:uid="{00000000-0006-0000-0600-0000D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38" authorId="0" shapeId="0" xr:uid="{00000000-0006-0000-0600-0000D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38" authorId="0" shapeId="0" xr:uid="{00000000-0006-0000-0600-0000D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38" authorId="0" shapeId="0" xr:uid="{00000000-0006-0000-0600-0000D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39" authorId="0" shapeId="0" xr:uid="{00000000-0006-0000-0600-0000D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39" authorId="0" shapeId="0" xr:uid="{00000000-0006-0000-0600-0000D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39" authorId="0" shapeId="0" xr:uid="{00000000-0006-0000-0600-0000D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39" authorId="0" shapeId="0" xr:uid="{00000000-0006-0000-0600-0000D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39" authorId="0" shapeId="0" xr:uid="{00000000-0006-0000-0600-0000D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39" authorId="0" shapeId="0" xr:uid="{00000000-0006-0000-0600-0000D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40" authorId="0" shapeId="0" xr:uid="{00000000-0006-0000-0600-0000D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40" authorId="0" shapeId="0" xr:uid="{00000000-0006-0000-0600-0000E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40" authorId="0" shapeId="0" xr:uid="{00000000-0006-0000-0600-0000E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40" authorId="0" shapeId="0" xr:uid="{00000000-0006-0000-0600-0000E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40" authorId="0" shapeId="0" xr:uid="{00000000-0006-0000-0600-0000E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40" authorId="0" shapeId="0" xr:uid="{00000000-0006-0000-0600-0000E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41" authorId="0" shapeId="0" xr:uid="{00000000-0006-0000-0600-0000E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41" authorId="0" shapeId="0" xr:uid="{00000000-0006-0000-0600-0000E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41" authorId="0" shapeId="0" xr:uid="{00000000-0006-0000-0600-0000E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41" authorId="0" shapeId="0" xr:uid="{00000000-0006-0000-0600-0000E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41" authorId="0" shapeId="0" xr:uid="{00000000-0006-0000-0600-0000E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41" authorId="0" shapeId="0" xr:uid="{00000000-0006-0000-0600-0000E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42" authorId="0" shapeId="0" xr:uid="{00000000-0006-0000-0600-0000E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42" authorId="0" shapeId="0" xr:uid="{00000000-0006-0000-0600-0000E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42" authorId="0" shapeId="0" xr:uid="{00000000-0006-0000-0600-0000E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42" authorId="0" shapeId="0" xr:uid="{00000000-0006-0000-0600-0000E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42" authorId="0" shapeId="0" xr:uid="{00000000-0006-0000-0600-0000E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42" authorId="0" shapeId="0" xr:uid="{00000000-0006-0000-0600-0000F0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43" authorId="0" shapeId="0" xr:uid="{00000000-0006-0000-0600-0000F1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43" authorId="0" shapeId="0" xr:uid="{00000000-0006-0000-0600-0000F2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43" authorId="0" shapeId="0" xr:uid="{00000000-0006-0000-0600-0000F3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43" authorId="0" shapeId="0" xr:uid="{00000000-0006-0000-0600-0000F4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43" authorId="0" shapeId="0" xr:uid="{00000000-0006-0000-0600-0000F5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43" authorId="0" shapeId="0" xr:uid="{00000000-0006-0000-0600-0000F6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44" authorId="0" shapeId="0" xr:uid="{00000000-0006-0000-0600-0000F7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44" authorId="0" shapeId="0" xr:uid="{00000000-0006-0000-0600-0000F8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44" authorId="0" shapeId="0" xr:uid="{00000000-0006-0000-0600-0000F9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44" authorId="0" shapeId="0" xr:uid="{00000000-0006-0000-0600-0000FA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44" authorId="0" shapeId="0" xr:uid="{00000000-0006-0000-0600-0000FB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44" authorId="0" shapeId="0" xr:uid="{00000000-0006-0000-0600-0000FC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45" authorId="0" shapeId="0" xr:uid="{00000000-0006-0000-0600-0000FD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45" authorId="0" shapeId="0" xr:uid="{00000000-0006-0000-0600-0000FE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45" authorId="0" shapeId="0" xr:uid="{00000000-0006-0000-0600-0000FF00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45" authorId="0" shapeId="0" xr:uid="{00000000-0006-0000-0600-000000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45" authorId="0" shapeId="0" xr:uid="{00000000-0006-0000-0600-000001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45" authorId="0" shapeId="0" xr:uid="{00000000-0006-0000-0600-000002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46" authorId="0" shapeId="0" xr:uid="{00000000-0006-0000-0600-000003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46" authorId="0" shapeId="0" xr:uid="{00000000-0006-0000-0600-000004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46" authorId="0" shapeId="0" xr:uid="{00000000-0006-0000-0600-000005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46" authorId="0" shapeId="0" xr:uid="{00000000-0006-0000-0600-000006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46" authorId="0" shapeId="0" xr:uid="{00000000-0006-0000-0600-000007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46" authorId="0" shapeId="0" xr:uid="{00000000-0006-0000-0600-000008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E47" authorId="0" shapeId="0" xr:uid="{00000000-0006-0000-0600-000009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H47" authorId="0" shapeId="0" xr:uid="{00000000-0006-0000-0600-00000A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K47" authorId="0" shapeId="0" xr:uid="{00000000-0006-0000-0600-00000B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N47" authorId="0" shapeId="0" xr:uid="{00000000-0006-0000-0600-00000C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Q47" authorId="0" shapeId="0" xr:uid="{00000000-0006-0000-0600-00000D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  <comment ref="CA47" authorId="0" shapeId="0" xr:uid="{00000000-0006-0000-0600-00000E010000}">
      <text>
        <r>
          <rPr>
            <sz val="10"/>
            <color rgb="FF000000"/>
            <rFont val="Arial"/>
            <scheme val="minor"/>
          </rPr>
          <t>Listeden Sınıf Adını Seçiniz
	-aidata</t>
        </r>
      </text>
    </comment>
  </commentList>
</comments>
</file>

<file path=xl/sharedStrings.xml><?xml version="1.0" encoding="utf-8"?>
<sst xmlns="http://schemas.openxmlformats.org/spreadsheetml/2006/main" count="1060" uniqueCount="166">
  <si>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</si>
  <si>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</si>
  <si>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</si>
  <si>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</si>
  <si>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</si>
  <si>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</si>
  <si>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</si>
  <si>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</si>
  <si>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</si>
  <si>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</si>
  <si>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</si>
  <si>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</si>
  <si>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</si>
  <si>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</si>
  <si>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</si>
  <si>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</si>
  <si>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</si>
  <si>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</si>
  <si>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</si>
  <si>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</si>
  <si>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</si>
  <si>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</si>
  <si>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</si>
  <si>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</si>
  <si>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</si>
  <si>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</si>
  <si>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</si>
  <si>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</si>
  <si>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</si>
  <si>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</si>
  <si>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</si>
  <si>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</si>
  <si>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</si>
  <si>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</si>
  <si>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</si>
  <si>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</si>
  <si>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</si>
  <si>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</si>
  <si>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</si>
  <si>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</si>
  <si>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</si>
  <si>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</si>
  <si>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</si>
  <si>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</si>
  <si>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</si>
  <si>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</si>
  <si>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</si>
  <si>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</si>
  <si>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</si>
  <si>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</si>
  <si>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</si>
  <si>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</si>
  <si>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</si>
  <si>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</si>
  <si>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</si>
  <si>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</si>
  <si>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</si>
  <si>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</si>
  <si>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</si>
  <si>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</si>
  <si>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</si>
  <si>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</si>
  <si>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</si>
  <si>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</si>
  <si>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</si>
  <si>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</si>
  <si>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SALI</t>
  </si>
  <si>
    <t>ÇARŞAMBA</t>
  </si>
  <si>
    <t>PERŞEMBE</t>
  </si>
  <si>
    <t>CUMA</t>
  </si>
  <si>
    <t/>
  </si>
  <si>
    <t>SAAT</t>
  </si>
  <si>
    <t>I.SINIF</t>
  </si>
  <si>
    <t>II.SINIF</t>
  </si>
  <si>
    <t>III.SINIF</t>
  </si>
  <si>
    <t>IV.SINIF</t>
  </si>
  <si>
    <t>EK1</t>
  </si>
  <si>
    <t>EK2</t>
  </si>
  <si>
    <t>DERS</t>
  </si>
  <si>
    <t>Derslik</t>
  </si>
  <si>
    <t>ÖE</t>
  </si>
  <si>
    <t>TRB 221 İLK MÜSLÜMAN TÜRK DEV. TAR.</t>
  </si>
  <si>
    <t>İ.E.</t>
  </si>
  <si>
    <t>TRB 103 GENEL TÜRK TAR. I</t>
  </si>
  <si>
    <t>İ.T.</t>
  </si>
  <si>
    <t>TRB 201 OSM. TARİHİ MET. I (2. GR)</t>
  </si>
  <si>
    <t>M.Ü.</t>
  </si>
  <si>
    <t>TRB 303 TARİHİ SAHA ARAŞT. I</t>
  </si>
  <si>
    <t>TRB 105 BÜYÜK SELÇ. TAR.</t>
  </si>
  <si>
    <t>TRB 223 ÇAĞDAŞ TÜRK D. TARİ.I</t>
  </si>
  <si>
    <t>TRB 303 TARİHİ SAHA ARAŞT.I</t>
  </si>
  <si>
    <t>TRB 453 OSM. İKTİSAT T. I</t>
  </si>
  <si>
    <t>M.Y.E.</t>
  </si>
  <si>
    <t>SSI</t>
  </si>
  <si>
    <t>SSII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</si>
  <si>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</si>
  <si>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</si>
  <si>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</si>
  <si>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</si>
  <si>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</si>
  <si>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</si>
  <si>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</si>
  <si>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</si>
  <si>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</si>
  <si>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</si>
  <si>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</si>
  <si>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</si>
  <si>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</si>
  <si>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</si>
  <si>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</si>
  <si>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TRB 209 ORTAÇAĞ AVRUPA T.</t>
  </si>
  <si>
    <t>Ö.G.</t>
  </si>
  <si>
    <t>T.K.</t>
  </si>
  <si>
    <t>TRB 405 TÜRK YENİLEŞME T. I</t>
  </si>
  <si>
    <t>A.E.İ.</t>
  </si>
  <si>
    <t>YD 113 YABANCI DİL</t>
  </si>
  <si>
    <t>B.Y.</t>
  </si>
  <si>
    <t>TRB 201 OSM. TARİHİ MET. I (1. GR)</t>
  </si>
  <si>
    <t>TRB 403 20. YÜZYIL DÜNYA T. I</t>
  </si>
  <si>
    <t>N.M.</t>
  </si>
  <si>
    <t>YDİ 213 İLERİ İNGİLİZCE</t>
  </si>
  <si>
    <t>B.Y</t>
  </si>
  <si>
    <t xml:space="preserve">TRB 327 TÜRK TEŞK. T. </t>
  </si>
  <si>
    <t>TRB 429 AVRUPA MED. TAR. I</t>
  </si>
  <si>
    <t>TRB 339 ENDÜLÜS KÜL. VE MED. T.</t>
  </si>
  <si>
    <t>TRB 443 OSM. CUMH. KADIN</t>
  </si>
  <si>
    <t>TRB 203 TÜRK KÜL. VE MED. T. I</t>
  </si>
  <si>
    <t>TBOT 101 OSM. TÜRKÇESİ I</t>
  </si>
  <si>
    <t>R.K.</t>
  </si>
  <si>
    <t>TRB 227 ORTADOĞU TAR. I</t>
  </si>
  <si>
    <t>TRB 301 OSM. SOS. VE EKN. T.</t>
  </si>
  <si>
    <t>N.İ.</t>
  </si>
  <si>
    <t>TRB 431 TÜRK. SEÇ. VE PARLAM.</t>
  </si>
  <si>
    <t>Ö.D.</t>
  </si>
  <si>
    <t>SOSYAL SEÇMELİ DERS</t>
  </si>
  <si>
    <t>TRB 229 ROMA TARİHİ</t>
  </si>
  <si>
    <t>A.A.</t>
  </si>
  <si>
    <t>TRB 357 MESLEKİ İNG. I</t>
  </si>
  <si>
    <t>TRB 225 BASIN TARİHİ</t>
  </si>
  <si>
    <t>TRB 439 ANTİK AND. UYG.</t>
  </si>
  <si>
    <t>TRB 109 ESKİÇAĞ TAR. I</t>
  </si>
  <si>
    <t>O.P.</t>
  </si>
  <si>
    <t>TRB 237 TARİHİ COĞRAFYA</t>
  </si>
  <si>
    <t>TRB 341 ESKİÇAĞ AKDENİZ MED. T.</t>
  </si>
  <si>
    <t>TRB 425 TÜRK DEMOKR. TAR. I</t>
  </si>
  <si>
    <t>E.Y.</t>
  </si>
  <si>
    <t>TRB 107 İSLAM TAR.I</t>
  </si>
  <si>
    <t>TRB 233 TOPLUMA HİZM. UYG.</t>
  </si>
  <si>
    <t>TRB 305 OSM. TARİ 1566-1789</t>
  </si>
  <si>
    <t>TRB 353 BİLİŞİM TEKNLJ.</t>
  </si>
  <si>
    <t>V.Ç.</t>
  </si>
  <si>
    <t>TRB 401 BİTİRME PROJESİ</t>
  </si>
  <si>
    <t>Ö.Ü.</t>
  </si>
  <si>
    <t>TRB 211 OSM. TAR. 1299-1451</t>
  </si>
  <si>
    <t>13:30-14:15</t>
  </si>
  <si>
    <t>TRB 451 OSM. TARİHİ SEMİN. I</t>
  </si>
  <si>
    <t>14:15-15:00</t>
  </si>
  <si>
    <t>15:15-16:00</t>
  </si>
  <si>
    <t>TRB 207 TARİH METOD. I</t>
  </si>
  <si>
    <t>N.İ</t>
  </si>
  <si>
    <t>16:15-17:00</t>
  </si>
  <si>
    <t>SINIF</t>
  </si>
  <si>
    <t>TRB 205 T.C. SİYASAL T.</t>
  </si>
  <si>
    <t>TRB 307 T.C. DIŞ POLİTİK.</t>
  </si>
  <si>
    <t>TRB 337 LATİNCE I</t>
  </si>
  <si>
    <t>TRB 329 OSM. TARİHİNİN KAYN.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</si>
</sst>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2"/>
      <color theme="1"/>
      <name val="Arial"/>
    </font>
    <font>
      <sz val="10"/>
      <name val="Arial"/>
    </font>
    <font>
      <b/>
      <i/>
      <sz val="12"/>
      <color theme="1"/>
      <name val="Arial"/>
    </font>
    <font>
      <sz val="12"/>
      <color rgb="FFF2F2F2"/>
      <name val="Arial"/>
    </font>
    <font>
      <b/>
      <i/>
      <sz val="12"/>
      <color rgb="FFF2F2F2"/>
      <name val="Arial"/>
    </font>
    <font>
      <sz val="11"/>
      <color theme="1"/>
      <name val="Arial"/>
    </font>
    <font>
      <sz val="10"/>
      <color theme="1"/>
      <name val="Arial"/>
    </font>
    <font>
      <sz val="6"/>
      <color theme="1"/>
      <name val="Arial"/>
    </font>
    <font>
      <b/>
      <i/>
      <sz val="5"/>
      <color theme="1"/>
      <name val="Arial"/>
    </font>
    <font>
      <sz val="10"/>
      <color theme="1"/>
      <name val="Arial"/>
      <scheme val="minor"/>
    </font>
    <font>
      <b/>
      <i/>
      <sz val="6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6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0" borderId="30" xfId="0" applyFont="1" applyBorder="1"/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7" fillId="0" borderId="0" xfId="0" applyFont="1"/>
    <xf numFmtId="0" fontId="8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51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9" fillId="5" borderId="52" xfId="0" applyFont="1" applyFill="1" applyBorder="1" applyAlignment="1">
      <alignment horizontal="center"/>
    </xf>
    <xf numFmtId="0" fontId="8" fillId="5" borderId="4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51" xfId="0" applyFont="1" applyFill="1" applyBorder="1" applyAlignment="1">
      <alignment horizontal="center"/>
    </xf>
    <xf numFmtId="0" fontId="7" fillId="5" borderId="55" xfId="0" applyFont="1" applyFill="1" applyBorder="1"/>
    <xf numFmtId="0" fontId="9" fillId="0" borderId="56" xfId="0" applyFont="1" applyBorder="1" applyAlignment="1">
      <alignment horizontal="center"/>
    </xf>
    <xf numFmtId="0" fontId="10" fillId="0" borderId="0" xfId="0" applyFont="1"/>
    <xf numFmtId="0" fontId="8" fillId="0" borderId="57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8" fillId="4" borderId="59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/>
    </xf>
    <xf numFmtId="0" fontId="8" fillId="9" borderId="30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4" borderId="55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8" xfId="0" applyFont="1" applyBorder="1"/>
    <xf numFmtId="0" fontId="2" fillId="0" borderId="22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13" xfId="0" applyFont="1" applyBorder="1"/>
    <xf numFmtId="0" fontId="6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1" fillId="0" borderId="24" xfId="0" applyFont="1" applyBorder="1" applyAlignment="1">
      <alignment horizontal="center" vertical="center"/>
    </xf>
    <xf numFmtId="0" fontId="2" fillId="0" borderId="46" xfId="0" applyFont="1" applyBorder="1"/>
    <xf numFmtId="0" fontId="2" fillId="0" borderId="31" xfId="0" applyFont="1" applyBorder="1"/>
    <xf numFmtId="0" fontId="1" fillId="0" borderId="25" xfId="0" applyFont="1" applyBorder="1" applyAlignment="1">
      <alignment horizontal="center" vertical="center"/>
    </xf>
    <xf numFmtId="0" fontId="2" fillId="0" borderId="26" xfId="0" applyFont="1" applyBorder="1"/>
    <xf numFmtId="0" fontId="2" fillId="0" borderId="32" xfId="0" applyFont="1" applyBorder="1"/>
    <xf numFmtId="0" fontId="2" fillId="0" borderId="33" xfId="0" applyFont="1" applyBorder="1"/>
    <xf numFmtId="0" fontId="9" fillId="3" borderId="24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9" fillId="9" borderId="2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0" fontId="8" fillId="0" borderId="49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/>
    </xf>
    <xf numFmtId="0" fontId="8" fillId="0" borderId="59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000"/>
  <sheetViews>
    <sheetView topLeftCell="A11" workbookViewId="0">
      <pane xSplit="3" topLeftCell="AU1" activePane="topRight" state="frozen"/>
      <selection pane="topRight" activeCell="BD36" sqref="BD36"/>
    </sheetView>
  </sheetViews>
  <sheetFormatPr defaultColWidth="12.6328125" defaultRowHeight="15" customHeight="1" x14ac:dyDescent="0.25"/>
  <cols>
    <col min="1" max="1" width="13" customWidth="1"/>
    <col min="2" max="2" width="2.6328125" customWidth="1"/>
    <col min="3" max="3" width="14.36328125" customWidth="1"/>
    <col min="4" max="4" width="16.1796875" customWidth="1"/>
    <col min="5" max="5" width="16" customWidth="1"/>
    <col min="6" max="7" width="17.1796875" customWidth="1"/>
    <col min="8" max="8" width="16.36328125" customWidth="1"/>
    <col min="9" max="9" width="16.1796875" customWidth="1"/>
    <col min="10" max="10" width="16" customWidth="1"/>
    <col min="11" max="12" width="17.1796875" customWidth="1"/>
    <col min="13" max="13" width="16.36328125" customWidth="1"/>
    <col min="14" max="20" width="17.1796875" customWidth="1"/>
    <col min="21" max="21" width="16.1796875" customWidth="1"/>
    <col min="22" max="22" width="16" customWidth="1"/>
    <col min="23" max="24" width="17.1796875" customWidth="1"/>
    <col min="25" max="25" width="16.36328125" customWidth="1"/>
    <col min="26" max="30" width="17.1796875" customWidth="1"/>
    <col min="31" max="31" width="16.36328125" customWidth="1"/>
    <col min="32" max="59" width="17.1796875" customWidth="1"/>
  </cols>
  <sheetData>
    <row r="1" spans="1:59" ht="15" customHeight="1" x14ac:dyDescent="0.35">
      <c r="A1" s="78"/>
      <c r="B1" s="79"/>
      <c r="C1" s="79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35">
      <c r="A2" s="75" t="s">
        <v>56</v>
      </c>
      <c r="B2" s="2">
        <v>1</v>
      </c>
      <c r="C2" s="3" t="s">
        <v>57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>TRB 221 İLK MÜSLÜMAN TÜRK DEV. TAR.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35">
      <c r="A3" s="76"/>
      <c r="B3" s="5">
        <v>2</v>
      </c>
      <c r="C3" s="6" t="s">
        <v>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>TRB 221 İLK MÜSLÜMAN TÜRK DEV. TAR.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35">
      <c r="A4" s="76"/>
      <c r="B4" s="5">
        <v>3</v>
      </c>
      <c r="C4" s="6" t="s">
        <v>59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>TRB 103 GENEL TÜRK TAR. I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>TRB 201 OSM. TARİHİ MET. I (2. GR)</v>
      </c>
      <c r="AS4" s="4" t="str">
        <f>IF(ISERROR(B_3KAT!G4),IF(ERROR.TYPE(B_3KAT!G4)=7,"  ","  "),B_3KAT!G4)</f>
        <v>TRB 303 TARİHİ SAHA ARAŞT. I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35">
      <c r="A5" s="76"/>
      <c r="B5" s="5">
        <v>4</v>
      </c>
      <c r="C5" s="6" t="s">
        <v>60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>TRB 103 GENEL TÜRK TAR. I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>TRB 201 OSM. TARİHİ MET. I (2. GR)</v>
      </c>
      <c r="AS5" s="4" t="str">
        <f>IF(ISERROR(B_3KAT!G5),IF(ERROR.TYPE(B_3KAT!G5)=7,"  ","  "),B_3KAT!G5)</f>
        <v>TRB 303 TARİHİ SAHA ARAŞT. I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35">
      <c r="A6" s="76"/>
      <c r="B6" s="7">
        <v>5</v>
      </c>
      <c r="C6" s="8" t="s">
        <v>61</v>
      </c>
      <c r="D6" s="9" t="str">
        <f>IF(ISERROR(A_Blok!D6),IF(ERROR.TYPE(A_Blok!D6)=7,"  ","  "),A_Blok!D6)</f>
        <v xml:space="preserve">  </v>
      </c>
      <c r="E6" s="9" t="str">
        <f>IF(ISERROR(A_Blok!E6),IF(ERROR.TYPE(A_Blok!E6)=7,"  ","  "),A_Blok!E6)</f>
        <v xml:space="preserve">  </v>
      </c>
      <c r="F6" s="9" t="str">
        <f>IF(ISERROR(A_Blok!F6),IF(ERROR.TYPE(A_Blok!F6)=7,"  ","  "),A_Blok!F6)</f>
        <v xml:space="preserve">  </v>
      </c>
      <c r="G6" s="9" t="str">
        <f>IF(ISERROR(A_Blok!G6),IF(ERROR.TYPE(A_Blok!G6)=7,"  ","  "),A_Blok!G6)</f>
        <v xml:space="preserve">  </v>
      </c>
      <c r="H6" s="9" t="str">
        <f>IF(ISERROR(A_Blok!H6),IF(ERROR.TYPE(A_Blok!H6)=7,"  ","  "),A_Blok!H6)</f>
        <v xml:space="preserve">  </v>
      </c>
      <c r="I6" s="9" t="str">
        <f>IF(ISERROR(A_Blok!I6),IF(ERROR.TYPE(A_Blok!I6)=7,"  ","  "),A_Blok!I6)</f>
        <v xml:space="preserve">  </v>
      </c>
      <c r="J6" s="9" t="str">
        <f>IF(ISERROR(A_Blok!J6),IF(ERROR.TYPE(A_Blok!J6)=7,"  ","  "),A_Blok!J6)</f>
        <v xml:space="preserve">  </v>
      </c>
      <c r="K6" s="9" t="str">
        <f>IF(ISERROR(A_Blok!K6),IF(ERROR.TYPE(A_Blok!K6)=7,"  ","  "),A_Blok!K6)</f>
        <v xml:space="preserve">  </v>
      </c>
      <c r="L6" s="9" t="str">
        <f>IF(ISERROR(A_Blok!L6),IF(ERROR.TYPE(A_Blok!L6)=7,"  ","  "),A_Blok!L6)</f>
        <v xml:space="preserve">  </v>
      </c>
      <c r="M6" s="9" t="str">
        <f>IF(ISERROR(A_Blok!M6),IF(ERROR.TYPE(A_Blok!M6)=7,"  ","  "),A_Blok!M6)</f>
        <v xml:space="preserve">  </v>
      </c>
      <c r="N6" s="9" t="str">
        <f>IF(ISERROR(A_Blok!N6),IF(ERROR.TYPE(A_Blok!N6)=7,"  ","  "),A_Blok!N6)</f>
        <v xml:space="preserve">  </v>
      </c>
      <c r="O6" s="9" t="str">
        <f>IF(ISERROR(A_Blok!O6),IF(ERROR.TYPE(A_Blok!O6)=7,"  ","  "),A_Blok!O6)</f>
        <v xml:space="preserve">  </v>
      </c>
      <c r="P6" s="9" t="str">
        <f>IF(ISERROR(A_Blok!P6),IF(ERROR.TYPE(A_Blok!P6)=7,"  ","  "),A_Blok!P6)</f>
        <v xml:space="preserve">  </v>
      </c>
      <c r="Q6" s="9" t="str">
        <f>IF(ISERROR(A_Blok!Q6),IF(ERROR.TYPE(A_Blok!Q6)=7,"  ","  "),A_Blok!Q6)</f>
        <v xml:space="preserve">  </v>
      </c>
      <c r="R6" s="9" t="str">
        <f>IF(ISERROR(A_Blok!R6),IF(ERROR.TYPE(A_Blok!R6)=7,"  ","  "),A_Blok!R6)</f>
        <v xml:space="preserve">  </v>
      </c>
      <c r="S6" s="9" t="str">
        <f>IF(ISERROR(A_Blok!S6),IF(ERROR.TYPE(A_Blok!S6)=7,"  ","  "),A_Blok!S6)</f>
        <v xml:space="preserve">  </v>
      </c>
      <c r="T6" s="9" t="str">
        <f>IF(ISERROR(A_Blok!T6),IF(ERROR.TYPE(A_Blok!T6)=7,"  ","  "),A_Blok!T6)</f>
        <v xml:space="preserve">  </v>
      </c>
      <c r="U6" s="9" t="str">
        <f>IF(ISERROR(A_Blok!U6),IF(ERROR.TYPE(A_Blok!U6)=7,"  ","  "),A_Blok!U6)</f>
        <v xml:space="preserve">  </v>
      </c>
      <c r="V6" s="9" t="str">
        <f>IF(ISERROR(A_Blok!V6),IF(ERROR.TYPE(A_Blok!V6)=7,"  ","  "),A_Blok!V6)</f>
        <v xml:space="preserve">  </v>
      </c>
      <c r="W6" s="9" t="str">
        <f>IF(ISERROR(A_Blok!W6),IF(ERROR.TYPE(A_Blok!W6)=7,"  ","  "),A_Blok!W6)</f>
        <v xml:space="preserve">  </v>
      </c>
      <c r="X6" s="9" t="str">
        <f>IF(ISERROR(B_1KAT!D6),IF(ERROR.TYPE(B_1KAT!D6)=7,"  ","  "),B_1KAT!D6)</f>
        <v xml:space="preserve">  </v>
      </c>
      <c r="Y6" s="9" t="str">
        <f>IF(ISERROR(B_1KAT!E6),IF(ERROR.TYPE(B_1KAT!E6)=7,"  ","  "),B_1KAT!E6)</f>
        <v xml:space="preserve">  </v>
      </c>
      <c r="Z6" s="9" t="str">
        <f>IF(ISERROR(B_1KAT!F6),IF(ERROR.TYPE(B_1KAT!F6)=7,"  ","  "),B_1KAT!F6)</f>
        <v xml:space="preserve">  </v>
      </c>
      <c r="AA6" s="9" t="str">
        <f>IF(ISERROR(B_1KAT!G6),IF(ERROR.TYPE(B_1KAT!G6)=7,"  ","  "),B_1KAT!G6)</f>
        <v xml:space="preserve">  </v>
      </c>
      <c r="AB6" s="9" t="str">
        <f>IF(ISERROR(B_1KAT!H6),IF(ERROR.TYPE(B_1KAT!H6)=7,"  ","  "),B_1KAT!H6)</f>
        <v xml:space="preserve">  </v>
      </c>
      <c r="AC6" s="9" t="str">
        <f>IF(ISERROR(B_1KAT!I6),IF(ERROR.TYPE(B_1KAT!I6)=7,"  ","  "),B_1KAT!I6)</f>
        <v xml:space="preserve">  </v>
      </c>
      <c r="AD6" s="9" t="str">
        <f>IF(ISERROR(B_2KAT!D6),IF(ERROR.TYPE(B_2KAT!D6)=7,"  ","  "),B_2KAT!D6)</f>
        <v xml:space="preserve">  </v>
      </c>
      <c r="AE6" s="9" t="str">
        <f>IF(ISERROR(B_2KAT!E6),IF(ERROR.TYPE(B_2KAT!E6)=7,"  ","  "),B_2KAT!E6)</f>
        <v xml:space="preserve">  </v>
      </c>
      <c r="AF6" s="9" t="str">
        <f>IF(ISERROR(B_2KAT!F6),IF(ERROR.TYPE(B_2KAT!F6)=7,"  ","  "),B_2KAT!F6)</f>
        <v xml:space="preserve">  </v>
      </c>
      <c r="AG6" s="9" t="str">
        <f>IF(ISERROR(B_2KAT!G6),IF(ERROR.TYPE(B_2KAT!G6)=7,"  ","  "),B_2KAT!G6)</f>
        <v xml:space="preserve">  </v>
      </c>
      <c r="AH6" s="9" t="str">
        <f>IF(ISERROR(B_2KAT!H6),IF(ERROR.TYPE(B_2KAT!H6)=7,"  ","  "),B_2KAT!H6)</f>
        <v xml:space="preserve">  </v>
      </c>
      <c r="AI6" s="9" t="str">
        <f>IF(ISERROR(B_2KAT!I6),IF(ERROR.TYPE(B_2KAT!I6)=7,"  ","  "),B_2KAT!I6)</f>
        <v xml:space="preserve">  </v>
      </c>
      <c r="AJ6" s="9" t="str">
        <f>IF(ISERROR(B_2KAT!J6),IF(ERROR.TYPE(B_2KAT!J6)=7,"  ","  "),B_2KAT!J6)</f>
        <v xml:space="preserve">  </v>
      </c>
      <c r="AK6" s="9" t="str">
        <f>IF(ISERROR(B_2KAT!K6),IF(ERROR.TYPE(B_2KAT!K6)=7,"  ","  "),B_2KAT!K6)</f>
        <v xml:space="preserve">  </v>
      </c>
      <c r="AL6" s="9" t="str">
        <f>IF(ISERROR(B_2KAT!L6),IF(ERROR.TYPE(B_2KAT!L6)=7,"  ","  "),B_2KAT!L6)</f>
        <v xml:space="preserve">  </v>
      </c>
      <c r="AM6" s="9" t="str">
        <f>IF(ISERROR(B_2KAT!M6),IF(ERROR.TYPE(B_2KAT!M6)=7,"  ","  "),B_2KAT!M6)</f>
        <v xml:space="preserve">  </v>
      </c>
      <c r="AN6" s="9" t="str">
        <f>IF(ISERROR(B_2KAT!N6),IF(ERROR.TYPE(B_2KAT!N6)=7,"  ","  "),B_2KAT!N6)</f>
        <v xml:space="preserve">  </v>
      </c>
      <c r="AO6" s="9" t="str">
        <f>IF(ISERROR(B_2KAT!O6),IF(ERROR.TYPE(B_2KAT!O6)=7,"  ","  "),B_2KAT!O6)</f>
        <v xml:space="preserve">  </v>
      </c>
      <c r="AP6" s="9" t="str">
        <f>IF(ISERROR(B_3KAT!D6),IF(ERROR.TYPE(B_3KAT!D6)=7,"  ","  "),B_3KAT!D6)</f>
        <v xml:space="preserve">  </v>
      </c>
      <c r="AQ6" s="9" t="str">
        <f>IF(ISERROR(B_3KAT!E6),IF(ERROR.TYPE(B_3KAT!E6)=7,"  ","  "),B_3KAT!E6)</f>
        <v xml:space="preserve">  </v>
      </c>
      <c r="AR6" s="9" t="str">
        <f>IF(ISERROR(B_3KAT!F6),IF(ERROR.TYPE(B_3KAT!F6)=7,"  ","  "),B_3KAT!F6)</f>
        <v xml:space="preserve">  </v>
      </c>
      <c r="AS6" s="9" t="str">
        <f>IF(ISERROR(B_3KAT!G6),IF(ERROR.TYPE(B_3KAT!G6)=7,"  ","  "),B_3KAT!G6)</f>
        <v xml:space="preserve">  </v>
      </c>
      <c r="AT6" s="9" t="str">
        <f>IF(ISERROR(B_3KAT!H6),IF(ERROR.TYPE(B_3KAT!H6)=7,"  ","  "),B_3KAT!H6)</f>
        <v xml:space="preserve">  </v>
      </c>
      <c r="AU6" s="9" t="str">
        <f>IF(ISERROR(B_3KAT!I6),IF(ERROR.TYPE(B_3KAT!I6)=7,"  ","  "),B_3KAT!I6)</f>
        <v xml:space="preserve">  </v>
      </c>
      <c r="AV6" s="9" t="str">
        <f>IF(ISERROR(B_3KAT!J6),IF(ERROR.TYPE(B_3KAT!J6)=7,"  ","  "),B_3KAT!J6)</f>
        <v xml:space="preserve">  </v>
      </c>
      <c r="AW6" s="9" t="str">
        <f>IF(ISERROR(B_3KAT!K6),IF(ERROR.TYPE(B_3KAT!K6)=7,"  ","  "),B_3KAT!K6)</f>
        <v xml:space="preserve">  </v>
      </c>
      <c r="AX6" s="9" t="str">
        <f>IF(ISERROR(B_3KAT!L6),IF(ERROR.TYPE(B_3KAT!L6)=7,"  ","  "),B_3KAT!L6)</f>
        <v xml:space="preserve">  </v>
      </c>
      <c r="AY6" s="9" t="str">
        <f>IF(ISERROR(B_3KAT!M6),IF(ERROR.TYPE(B_3KAT!M6)=7,"  ","  "),B_3KAT!M6)</f>
        <v xml:space="preserve">  </v>
      </c>
      <c r="AZ6" s="9" t="str">
        <f>IF(ISERROR(B_3KAT!N6),IF(ERROR.TYPE(B_3KAT!N6)=7,"  ","  "),B_3KAT!N6)</f>
        <v xml:space="preserve">  </v>
      </c>
      <c r="BA6" s="9" t="str">
        <f>IF(ISERROR(B_3KAT!O6),IF(ERROR.TYPE(B_3KAT!O6)=7,"  ","  "),B_3KAT!O6)</f>
        <v xml:space="preserve">  </v>
      </c>
      <c r="BB6" s="9" t="str">
        <f>IF(ISERROR(D_Blok!D6),IF(ERROR.TYPE(D_Blok!D6)=7,"  ","  "),D_Blok!D6)</f>
        <v xml:space="preserve">  </v>
      </c>
      <c r="BC6" s="9" t="str">
        <f>IF(ISERROR(D_Blok!E6),IF(ERROR.TYPE(D_Blok!E6)=7,"  ","  "),D_Blok!E6)</f>
        <v xml:space="preserve">  </v>
      </c>
      <c r="BD6" s="9" t="str">
        <f>IF(ISERROR(D_Blok!F6),IF(ERROR.TYPE(D_Blok!F6)=7,"  ","  "),D_Blok!F6)</f>
        <v xml:space="preserve">  </v>
      </c>
      <c r="BE6" s="9" t="str">
        <f>IF(ISERROR(D_Blok!G6),IF(ERROR.TYPE(D_Blok!G6)=7,"  ","  "),D_Blok!G6)</f>
        <v xml:space="preserve">  </v>
      </c>
      <c r="BF6" s="9" t="str">
        <f>IF(ISERROR(D_Blok!H6),IF(ERROR.TYPE(D_Blok!H6)=7,"  ","  "),D_Blok!H6)</f>
        <v xml:space="preserve">  </v>
      </c>
      <c r="BG6" s="9" t="str">
        <f>IF(ISERROR(D_Blok!I6),IF(ERROR.TYPE(D_Blok!I6)=7,"  ","  "),D_Blok!I6)</f>
        <v xml:space="preserve">  </v>
      </c>
    </row>
    <row r="7" spans="1:59" ht="15" customHeight="1" x14ac:dyDescent="0.35">
      <c r="A7" s="76"/>
      <c r="B7" s="5">
        <v>6</v>
      </c>
      <c r="C7" s="6" t="s">
        <v>62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>TRB 453 OSM. İKTİSAT T. I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>TRB 105 BÜYÜK SELÇ. TAR.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>TRB 223 ÇAĞDAŞ TÜRK D. TARİ.I</v>
      </c>
      <c r="AS7" s="4" t="str">
        <f>IF(ISERROR(B_3KAT!G7),IF(ERROR.TYPE(B_3KAT!G7)=7,"  ","  "),B_3KAT!G7)</f>
        <v>TRB 303 TARİHİ SAHA ARAŞT.I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35">
      <c r="A8" s="76"/>
      <c r="B8" s="5">
        <v>7</v>
      </c>
      <c r="C8" s="6" t="s">
        <v>63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>TRB 453 OSM. İKTİSAT T. I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>TRB 105 BÜYÜK SELÇ. TAR.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>TRB 223 ÇAĞDAŞ TÜRK D. TARİ.I</v>
      </c>
      <c r="AS8" s="4" t="str">
        <f>IF(ISERROR(B_3KAT!G8),IF(ERROR.TYPE(B_3KAT!G8)=7,"  ","  "),B_3KAT!G8)</f>
        <v>TRB 303 TARİHİ SAHA ARAŞT.I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35">
      <c r="A9" s="76"/>
      <c r="B9" s="5">
        <v>8</v>
      </c>
      <c r="C9" s="6" t="s">
        <v>64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>TRB 405 TÜRK YENİLEŞME T. I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>TRB 209 ORTAÇAĞ AVRUPA T.</v>
      </c>
      <c r="AS9" s="4" t="str">
        <f>IF(ISERROR(B_3KAT!G9),IF(ERROR.TYPE(B_3KAT!G9)=7,"  ","  "),B_3KAT!G9)</f>
        <v>TRB 329 OSM. TARİHİNİN KAYN. I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35">
      <c r="A10" s="80"/>
      <c r="B10" s="10">
        <v>9</v>
      </c>
      <c r="C10" s="11" t="s">
        <v>65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12" t="str">
        <f>IF(ISERROR(A_Blok!F10),IF(ERROR.TYPE(A_Blok!F10)=7,"  ","  "),A_Blok!F10)</f>
        <v xml:space="preserve">  </v>
      </c>
      <c r="G10" s="12" t="str">
        <f>IF(ISERROR(A_Blok!G10),IF(ERROR.TYPE(A_Blok!G10)=7,"  ","  "),A_Blok!G10)</f>
        <v xml:space="preserve">  </v>
      </c>
      <c r="H10" s="12" t="str">
        <f>IF(ISERROR(A_Blok!H10),IF(ERROR.TYPE(A_Blok!H10)=7,"  ","  "),A_Blok!H10)</f>
        <v xml:space="preserve">  </v>
      </c>
      <c r="I10" s="12" t="str">
        <f>IF(ISERROR(A_Blok!I10),IF(ERROR.TYPE(A_Blok!I10)=7,"  ","  "),A_Blok!I10)</f>
        <v xml:space="preserve">  </v>
      </c>
      <c r="J10" s="12" t="str">
        <f>IF(ISERROR(A_Blok!J10),IF(ERROR.TYPE(A_Blok!J10)=7,"  ","  "),A_Blok!J10)</f>
        <v xml:space="preserve">  </v>
      </c>
      <c r="K10" s="12" t="str">
        <f>IF(ISERROR(A_Blok!K10),IF(ERROR.TYPE(A_Blok!K10)=7,"  ","  "),A_Blok!K10)</f>
        <v xml:space="preserve">  </v>
      </c>
      <c r="L10" s="12" t="str">
        <f>IF(ISERROR(A_Blok!L10),IF(ERROR.TYPE(A_Blok!L10)=7,"  ","  "),A_Blok!L10)</f>
        <v xml:space="preserve">  </v>
      </c>
      <c r="M10" s="12" t="str">
        <f>IF(ISERROR(A_Blok!M10),IF(ERROR.TYPE(A_Blok!M10)=7,"  ","  "),A_Blok!M10)</f>
        <v xml:space="preserve">  </v>
      </c>
      <c r="N10" s="12" t="str">
        <f>IF(ISERROR(A_Blok!N10),IF(ERROR.TYPE(A_Blok!N10)=7,"  ","  "),A_Blok!N10)</f>
        <v xml:space="preserve">  </v>
      </c>
      <c r="O10" s="12" t="str">
        <f>IF(ISERROR(A_Blok!O10),IF(ERROR.TYPE(A_Blok!O10)=7,"  ","  "),A_Blok!O10)</f>
        <v xml:space="preserve">  </v>
      </c>
      <c r="P10" s="12" t="str">
        <f>IF(ISERROR(A_Blok!P10),IF(ERROR.TYPE(A_Blok!P10)=7,"  ","  "),A_Blok!P10)</f>
        <v>TRB 405 TÜRK YENİLEŞME T. I</v>
      </c>
      <c r="Q10" s="12" t="str">
        <f>IF(ISERROR(A_Blok!Q10),IF(ERROR.TYPE(A_Blok!Q10)=7,"  ","  "),A_Blok!Q10)</f>
        <v xml:space="preserve">  </v>
      </c>
      <c r="R10" s="12" t="str">
        <f>IF(ISERROR(A_Blok!R10),IF(ERROR.TYPE(A_Blok!R10)=7,"  ","  "),A_Blok!R10)</f>
        <v xml:space="preserve">  </v>
      </c>
      <c r="S10" s="12" t="str">
        <f>IF(ISERROR(A_Blok!S10),IF(ERROR.TYPE(A_Blok!S10)=7,"  ","  "),A_Blok!S10)</f>
        <v xml:space="preserve">  </v>
      </c>
      <c r="T10" s="12" t="str">
        <f>IF(ISERROR(A_Blok!T10),IF(ERROR.TYPE(A_Blok!T10)=7,"  ","  "),A_Blok!T10)</f>
        <v xml:space="preserve">  </v>
      </c>
      <c r="U10" s="12" t="str">
        <f>IF(ISERROR(A_Blok!U10),IF(ERROR.TYPE(A_Blok!U10)=7,"  ","  "),A_Blok!U10)</f>
        <v xml:space="preserve">  </v>
      </c>
      <c r="V10" s="12" t="str">
        <f>IF(ISERROR(A_Blok!V10),IF(ERROR.TYPE(A_Blok!V10)=7,"  ","  "),A_Blok!V10)</f>
        <v xml:space="preserve">  </v>
      </c>
      <c r="W10" s="12" t="str">
        <f>IF(ISERROR(A_Blok!W10),IF(ERROR.TYPE(A_Blok!W10)=7,"  ","  "),A_Blok!W10)</f>
        <v xml:space="preserve">  </v>
      </c>
      <c r="X10" s="13" t="str">
        <f>IF(ISERROR(B_1KAT!D10),IF(ERROR.TYPE(B_1KAT!D10)=7,"  ","  "),B_1KAT!D10)</f>
        <v xml:space="preserve">  </v>
      </c>
      <c r="Y10" s="13" t="str">
        <f>IF(ISERROR(B_1KAT!E10),IF(ERROR.TYPE(B_1KAT!E10)=7,"  ","  "),B_1KAT!E10)</f>
        <v xml:space="preserve">  </v>
      </c>
      <c r="Z10" s="13" t="str">
        <f>IF(ISERROR(B_1KAT!F10),IF(ERROR.TYPE(B_1KAT!F10)=7,"  ","  "),B_1KAT!F10)</f>
        <v xml:space="preserve">  </v>
      </c>
      <c r="AA10" s="13" t="str">
        <f>IF(ISERROR(B_1KAT!G10),IF(ERROR.TYPE(B_1KAT!G10)=7,"  ","  "),B_1KAT!G10)</f>
        <v xml:space="preserve">  </v>
      </c>
      <c r="AB10" s="13" t="str">
        <f>IF(ISERROR(B_1KAT!H10),IF(ERROR.TYPE(B_1KAT!H10)=7,"  ","  "),B_1KAT!H10)</f>
        <v xml:space="preserve">  </v>
      </c>
      <c r="AC10" s="13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>TRB 209 ORTAÇAĞ AVRUPA T.</v>
      </c>
      <c r="AS10" s="4" t="str">
        <f>IF(ISERROR(B_3KAT!G10),IF(ERROR.TYPE(B_3KAT!G10)=7,"  ","  "),B_3KAT!G10)</f>
        <v>TRB 329 OSM. TARİHİNİN KAYN. I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35">
      <c r="A11" s="75" t="s">
        <v>66</v>
      </c>
      <c r="B11" s="14">
        <v>1</v>
      </c>
      <c r="C11" s="3" t="s">
        <v>57</v>
      </c>
      <c r="D11" s="15" t="str">
        <f>IF(ISERROR(A_Blok!D11),IF(ERROR.TYPE(A_Blok!D11)=7,"  ","  "),A_Blok!D11)</f>
        <v xml:space="preserve">  </v>
      </c>
      <c r="E11" s="15" t="str">
        <f>IF(ISERROR(A_Blok!E11),IF(ERROR.TYPE(A_Blok!E11)=7,"  ","  "),A_Blok!E11)</f>
        <v xml:space="preserve">  </v>
      </c>
      <c r="F11" s="15" t="str">
        <f>IF(ISERROR(A_Blok!F11),IF(ERROR.TYPE(A_Blok!F11)=7,"  ","  "),A_Blok!F11)</f>
        <v xml:space="preserve">  </v>
      </c>
      <c r="G11" s="15" t="str">
        <f>IF(ISERROR(A_Blok!G11),IF(ERROR.TYPE(A_Blok!G11)=7,"  ","  "),A_Blok!G11)</f>
        <v xml:space="preserve">  </v>
      </c>
      <c r="H11" s="15" t="str">
        <f>IF(ISERROR(A_Blok!H11),IF(ERROR.TYPE(A_Blok!H11)=7,"  ","  "),A_Blok!H11)</f>
        <v xml:space="preserve">  </v>
      </c>
      <c r="I11" s="15" t="str">
        <f>IF(ISERROR(A_Blok!I11),IF(ERROR.TYPE(A_Blok!I11)=7,"  ","  "),A_Blok!I11)</f>
        <v xml:space="preserve">  </v>
      </c>
      <c r="J11" s="15" t="str">
        <f>IF(ISERROR(A_Blok!J11),IF(ERROR.TYPE(A_Blok!J11)=7,"  ","  "),A_Blok!J11)</f>
        <v xml:space="preserve">  </v>
      </c>
      <c r="K11" s="15" t="str">
        <f>IF(ISERROR(A_Blok!K11),IF(ERROR.TYPE(A_Blok!K11)=7,"  ","  "),A_Blok!K11)</f>
        <v xml:space="preserve">  </v>
      </c>
      <c r="L11" s="15" t="str">
        <f>IF(ISERROR(A_Blok!L11),IF(ERROR.TYPE(A_Blok!L11)=7,"  ","  "),A_Blok!L11)</f>
        <v xml:space="preserve">  </v>
      </c>
      <c r="M11" s="15" t="str">
        <f>IF(ISERROR(A_Blok!M11),IF(ERROR.TYPE(A_Blok!M11)=7,"  ","  "),A_Blok!M11)</f>
        <v xml:space="preserve">  </v>
      </c>
      <c r="N11" s="15" t="str">
        <f>IF(ISERROR(A_Blok!N11),IF(ERROR.TYPE(A_Blok!N11)=7,"  ","  "),A_Blok!N11)</f>
        <v xml:space="preserve">  </v>
      </c>
      <c r="O11" s="15" t="str">
        <f>IF(ISERROR(A_Blok!O11),IF(ERROR.TYPE(A_Blok!O11)=7,"  ","  "),A_Blok!O11)</f>
        <v xml:space="preserve">  </v>
      </c>
      <c r="P11" s="15" t="str">
        <f>IF(ISERROR(A_Blok!P11),IF(ERROR.TYPE(A_Blok!P11)=7,"  ","  "),A_Blok!P11)</f>
        <v xml:space="preserve">  </v>
      </c>
      <c r="Q11" s="15" t="str">
        <f>IF(ISERROR(A_Blok!Q11),IF(ERROR.TYPE(A_Blok!Q11)=7,"  ","  "),A_Blok!Q11)</f>
        <v xml:space="preserve">  </v>
      </c>
      <c r="R11" s="15" t="str">
        <f>IF(ISERROR(A_Blok!R11),IF(ERROR.TYPE(A_Blok!R11)=7,"  ","  "),A_Blok!R11)</f>
        <v xml:space="preserve">  </v>
      </c>
      <c r="S11" s="15" t="str">
        <f>IF(ISERROR(A_Blok!S11),IF(ERROR.TYPE(A_Blok!S11)=7,"  ","  "),A_Blok!S11)</f>
        <v xml:space="preserve">  </v>
      </c>
      <c r="T11" s="15" t="str">
        <f>IF(ISERROR(A_Blok!T11),IF(ERROR.TYPE(A_Blok!T11)=7,"  ","  "),A_Blok!T11)</f>
        <v xml:space="preserve">  </v>
      </c>
      <c r="U11" s="15" t="str">
        <f>IF(ISERROR(A_Blok!U11),IF(ERROR.TYPE(A_Blok!U11)=7,"  ","  "),A_Blok!U11)</f>
        <v xml:space="preserve">  </v>
      </c>
      <c r="V11" s="15" t="str">
        <f>IF(ISERROR(A_Blok!V11),IF(ERROR.TYPE(A_Blok!V11)=7,"  ","  "),A_Blok!V11)</f>
        <v xml:space="preserve">  </v>
      </c>
      <c r="W11" s="15" t="str">
        <f>IF(ISERROR(A_Blok!W11),IF(ERROR.TYPE(A_Blok!W11)=7,"  ","  "),A_Blok!W11)</f>
        <v xml:space="preserve">  </v>
      </c>
      <c r="X11" s="16" t="str">
        <f>IF(ISERROR(B_1KAT!D11),IF(ERROR.TYPE(B_1KAT!D11)=7,"  ","  "),B_1KAT!D11)</f>
        <v xml:space="preserve">  </v>
      </c>
      <c r="Y11" s="16" t="str">
        <f>IF(ISERROR(B_1KAT!E11),IF(ERROR.TYPE(B_1KAT!E11)=7,"  ","  "),B_1KAT!E11)</f>
        <v xml:space="preserve">  </v>
      </c>
      <c r="Z11" s="16" t="str">
        <f>IF(ISERROR(B_1KAT!F11),IF(ERROR.TYPE(B_1KAT!F11)=7,"  ","  "),B_1KAT!F11)</f>
        <v xml:space="preserve">  </v>
      </c>
      <c r="AA11" s="16" t="str">
        <f>IF(ISERROR(B_1KAT!G11),IF(ERROR.TYPE(B_1KAT!G11)=7,"  ","  "),B_1KAT!G11)</f>
        <v xml:space="preserve">  </v>
      </c>
      <c r="AB11" s="16" t="str">
        <f>IF(ISERROR(B_1KAT!H11),IF(ERROR.TYPE(B_1KAT!H11)=7,"  ","  "),B_1KAT!H11)</f>
        <v xml:space="preserve">  </v>
      </c>
      <c r="AC11" s="16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35">
      <c r="A12" s="76"/>
      <c r="B12" s="17">
        <v>2</v>
      </c>
      <c r="C12" s="6" t="s">
        <v>58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>YD 113 YABANCI DİL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35">
      <c r="A13" s="76"/>
      <c r="B13" s="17">
        <v>3</v>
      </c>
      <c r="C13" s="6" t="s">
        <v>59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>TRB 403 20. YÜZYIL DÜNYA T. I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>YD 113 YABANCI DİL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>TRB 201 OSM. TARİHİ MET. I (1. GR)</v>
      </c>
      <c r="AS13" s="4" t="str">
        <f>IF(ISERROR(B_3KAT!G13),IF(ERROR.TYPE(B_3KAT!G13)=7,"  ","  "),B_3KAT!G13)</f>
        <v>TRB 337 LATİNCE I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35">
      <c r="A14" s="76"/>
      <c r="B14" s="17">
        <v>4</v>
      </c>
      <c r="C14" s="6" t="s">
        <v>60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>TRB 403 20. YÜZYIL DÜNYA T. I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>YD 113 YABANCI DİL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>TRB 201 OSM. TARİHİ MET. I (1. GR)</v>
      </c>
      <c r="AS14" s="4" t="str">
        <f>IF(ISERROR(B_3KAT!G14),IF(ERROR.TYPE(B_3KAT!G14)=7,"  ","  "),B_3KAT!G14)</f>
        <v>TRB 337 LATİNCE I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35">
      <c r="A15" s="76"/>
      <c r="B15" s="7">
        <v>5</v>
      </c>
      <c r="C15" s="8" t="s">
        <v>61</v>
      </c>
      <c r="D15" s="9" t="str">
        <f>IF(ISERROR(A_Blok!D15),IF(ERROR.TYPE(A_Blok!D15)=7,"  ","  "),A_Blok!D15)</f>
        <v xml:space="preserve">  </v>
      </c>
      <c r="E15" s="9" t="str">
        <f>IF(ISERROR(A_Blok!E15),IF(ERROR.TYPE(A_Blok!E15)=7,"  ","  "),A_Blok!E15)</f>
        <v xml:space="preserve">  </v>
      </c>
      <c r="F15" s="9" t="str">
        <f>IF(ISERROR(A_Blok!F15),IF(ERROR.TYPE(A_Blok!F15)=7,"  ","  "),A_Blok!F15)</f>
        <v xml:space="preserve">  </v>
      </c>
      <c r="G15" s="9" t="str">
        <f>IF(ISERROR(A_Blok!G15),IF(ERROR.TYPE(A_Blok!G15)=7,"  ","  "),A_Blok!G15)</f>
        <v xml:space="preserve">  </v>
      </c>
      <c r="H15" s="9" t="str">
        <f>IF(ISERROR(A_Blok!H15),IF(ERROR.TYPE(A_Blok!H15)=7,"  ","  "),A_Blok!H15)</f>
        <v xml:space="preserve">  </v>
      </c>
      <c r="I15" s="9" t="str">
        <f>IF(ISERROR(A_Blok!I15),IF(ERROR.TYPE(A_Blok!I15)=7,"  ","  "),A_Blok!I15)</f>
        <v xml:space="preserve">  </v>
      </c>
      <c r="J15" s="9" t="str">
        <f>IF(ISERROR(A_Blok!J15),IF(ERROR.TYPE(A_Blok!J15)=7,"  ","  "),A_Blok!J15)</f>
        <v xml:space="preserve">  </v>
      </c>
      <c r="K15" s="9" t="str">
        <f>IF(ISERROR(A_Blok!K15),IF(ERROR.TYPE(A_Blok!K15)=7,"  ","  "),A_Blok!K15)</f>
        <v xml:space="preserve">  </v>
      </c>
      <c r="L15" s="9" t="str">
        <f>IF(ISERROR(A_Blok!L15),IF(ERROR.TYPE(A_Blok!L15)=7,"  ","  "),A_Blok!L15)</f>
        <v xml:space="preserve">  </v>
      </c>
      <c r="M15" s="9" t="str">
        <f>IF(ISERROR(A_Blok!M15),IF(ERROR.TYPE(A_Blok!M15)=7,"  ","  "),A_Blok!M15)</f>
        <v xml:space="preserve">  </v>
      </c>
      <c r="N15" s="9" t="str">
        <f>IF(ISERROR(A_Blok!N15),IF(ERROR.TYPE(A_Blok!N15)=7,"  ","  "),A_Blok!N15)</f>
        <v xml:space="preserve">  </v>
      </c>
      <c r="O15" s="9" t="str">
        <f>IF(ISERROR(A_Blok!O15),IF(ERROR.TYPE(A_Blok!O15)=7,"  ","  "),A_Blok!O15)</f>
        <v xml:space="preserve">  </v>
      </c>
      <c r="P15" s="9" t="str">
        <f>IF(ISERROR(A_Blok!P15),IF(ERROR.TYPE(A_Blok!P15)=7,"  ","  "),A_Blok!P15)</f>
        <v xml:space="preserve">  </v>
      </c>
      <c r="Q15" s="9" t="str">
        <f>IF(ISERROR(A_Blok!Q15),IF(ERROR.TYPE(A_Blok!Q15)=7,"  ","  "),A_Blok!Q15)</f>
        <v xml:space="preserve">  </v>
      </c>
      <c r="R15" s="9" t="str">
        <f>IF(ISERROR(A_Blok!R15),IF(ERROR.TYPE(A_Blok!R15)=7,"  ","  "),A_Blok!R15)</f>
        <v xml:space="preserve">  </v>
      </c>
      <c r="S15" s="9" t="str">
        <f>IF(ISERROR(A_Blok!S15),IF(ERROR.TYPE(A_Blok!S15)=7,"  ","  "),A_Blok!S15)</f>
        <v xml:space="preserve">  </v>
      </c>
      <c r="T15" s="9" t="str">
        <f>IF(ISERROR(A_Blok!T15),IF(ERROR.TYPE(A_Blok!T15)=7,"  ","  "),A_Blok!T15)</f>
        <v xml:space="preserve">  </v>
      </c>
      <c r="U15" s="9" t="str">
        <f>IF(ISERROR(A_Blok!U15),IF(ERROR.TYPE(A_Blok!U15)=7,"  ","  "),A_Blok!U15)</f>
        <v xml:space="preserve">  </v>
      </c>
      <c r="V15" s="9" t="str">
        <f>IF(ISERROR(A_Blok!V15),IF(ERROR.TYPE(A_Blok!V15)=7,"  ","  "),A_Blok!V15)</f>
        <v xml:space="preserve">  </v>
      </c>
      <c r="W15" s="9" t="str">
        <f>IF(ISERROR(A_Blok!W15),IF(ERROR.TYPE(A_Blok!W15)=7,"  ","  "),A_Blok!W15)</f>
        <v xml:space="preserve">  </v>
      </c>
      <c r="X15" s="9" t="str">
        <f>IF(ISERROR(B_1KAT!D15),IF(ERROR.TYPE(B_1KAT!D15)=7,"  ","  "),B_1KAT!D15)</f>
        <v xml:space="preserve">  </v>
      </c>
      <c r="Y15" s="9" t="str">
        <f>IF(ISERROR(B_1KAT!E15),IF(ERROR.TYPE(B_1KAT!E15)=7,"  ","  "),B_1KAT!E15)</f>
        <v xml:space="preserve">  </v>
      </c>
      <c r="Z15" s="9" t="str">
        <f>IF(ISERROR(B_1KAT!F15),IF(ERROR.TYPE(B_1KAT!F15)=7,"  ","  "),B_1KAT!F15)</f>
        <v xml:space="preserve">  </v>
      </c>
      <c r="AA15" s="9" t="str">
        <f>IF(ISERROR(B_1KAT!G15),IF(ERROR.TYPE(B_1KAT!G15)=7,"  ","  "),B_1KAT!G15)</f>
        <v xml:space="preserve">  </v>
      </c>
      <c r="AB15" s="9" t="str">
        <f>IF(ISERROR(B_1KAT!H15),IF(ERROR.TYPE(B_1KAT!H15)=7,"  ","  "),B_1KAT!H15)</f>
        <v xml:space="preserve">  </v>
      </c>
      <c r="AC15" s="9" t="str">
        <f>IF(ISERROR(B_1KAT!I15),IF(ERROR.TYPE(B_1KAT!I15)=7,"  ","  "),B_1KAT!I15)</f>
        <v xml:space="preserve">  </v>
      </c>
      <c r="AD15" s="9" t="str">
        <f>IF(ISERROR(B_2KAT!D15),IF(ERROR.TYPE(B_2KAT!D15)=7,"  ","  "),B_2KAT!D15)</f>
        <v xml:space="preserve">  </v>
      </c>
      <c r="AE15" s="9" t="str">
        <f>IF(ISERROR(B_2KAT!E15),IF(ERROR.TYPE(B_2KAT!E15)=7,"  ","  "),B_2KAT!E15)</f>
        <v xml:space="preserve">  </v>
      </c>
      <c r="AF15" s="9" t="str">
        <f>IF(ISERROR(B_2KAT!F15),IF(ERROR.TYPE(B_2KAT!F15)=7,"  ","  "),B_2KAT!F15)</f>
        <v xml:space="preserve">  </v>
      </c>
      <c r="AG15" s="9" t="str">
        <f>IF(ISERROR(B_2KAT!G15),IF(ERROR.TYPE(B_2KAT!G15)=7,"  ","  "),B_2KAT!G15)</f>
        <v xml:space="preserve">  </v>
      </c>
      <c r="AH15" s="9" t="str">
        <f>IF(ISERROR(B_2KAT!H15),IF(ERROR.TYPE(B_2KAT!H15)=7,"  ","  "),B_2KAT!H15)</f>
        <v xml:space="preserve">  </v>
      </c>
      <c r="AI15" s="9" t="str">
        <f>IF(ISERROR(B_2KAT!I15),IF(ERROR.TYPE(B_2KAT!I15)=7,"  ","  "),B_2KAT!I15)</f>
        <v xml:space="preserve">  </v>
      </c>
      <c r="AJ15" s="9" t="str">
        <f>IF(ISERROR(B_2KAT!J15),IF(ERROR.TYPE(B_2KAT!J15)=7,"  ","  "),B_2KAT!J15)</f>
        <v xml:space="preserve">  </v>
      </c>
      <c r="AK15" s="9" t="str">
        <f>IF(ISERROR(B_2KAT!K15),IF(ERROR.TYPE(B_2KAT!K15)=7,"  ","  "),B_2KAT!K15)</f>
        <v xml:space="preserve">  </v>
      </c>
      <c r="AL15" s="9" t="str">
        <f>IF(ISERROR(B_2KAT!L15),IF(ERROR.TYPE(B_2KAT!L15)=7,"  ","  "),B_2KAT!L15)</f>
        <v xml:space="preserve">  </v>
      </c>
      <c r="AM15" s="9" t="str">
        <f>IF(ISERROR(B_2KAT!M15),IF(ERROR.TYPE(B_2KAT!M15)=7,"  ","  "),B_2KAT!M15)</f>
        <v xml:space="preserve">  </v>
      </c>
      <c r="AN15" s="9" t="str">
        <f>IF(ISERROR(B_2KAT!N15),IF(ERROR.TYPE(B_2KAT!N15)=7,"  ","  "),B_2KAT!N15)</f>
        <v xml:space="preserve">  </v>
      </c>
      <c r="AO15" s="9" t="str">
        <f>IF(ISERROR(B_2KAT!O15),IF(ERROR.TYPE(B_2KAT!O15)=7,"  ","  "),B_2KAT!O15)</f>
        <v xml:space="preserve">  </v>
      </c>
      <c r="AP15" s="9" t="str">
        <f>IF(ISERROR(B_3KAT!D15),IF(ERROR.TYPE(B_3KAT!D15)=7,"  ","  "),B_3KAT!D15)</f>
        <v xml:space="preserve">  </v>
      </c>
      <c r="AQ15" s="9" t="str">
        <f>IF(ISERROR(B_3KAT!E15),IF(ERROR.TYPE(B_3KAT!E15)=7,"  ","  "),B_3KAT!E15)</f>
        <v xml:space="preserve">  </v>
      </c>
      <c r="AR15" s="9" t="str">
        <f>IF(ISERROR(B_3KAT!F15),IF(ERROR.TYPE(B_3KAT!F15)=7,"  ","  "),B_3KAT!F15)</f>
        <v xml:space="preserve">  </v>
      </c>
      <c r="AS15" s="9" t="str">
        <f>IF(ISERROR(B_3KAT!G15),IF(ERROR.TYPE(B_3KAT!G15)=7,"  ","  "),B_3KAT!G15)</f>
        <v xml:space="preserve">  </v>
      </c>
      <c r="AT15" s="9" t="str">
        <f>IF(ISERROR(B_3KAT!H15),IF(ERROR.TYPE(B_3KAT!H15)=7,"  ","  "),B_3KAT!H15)</f>
        <v xml:space="preserve">  </v>
      </c>
      <c r="AU15" s="9" t="str">
        <f>IF(ISERROR(B_3KAT!I15),IF(ERROR.TYPE(B_3KAT!I15)=7,"  ","  "),B_3KAT!I15)</f>
        <v xml:space="preserve">  </v>
      </c>
      <c r="AV15" s="9" t="str">
        <f>IF(ISERROR(B_3KAT!J15),IF(ERROR.TYPE(B_3KAT!J15)=7,"  ","  "),B_3KAT!J15)</f>
        <v xml:space="preserve">  </v>
      </c>
      <c r="AW15" s="9" t="str">
        <f>IF(ISERROR(B_3KAT!K15),IF(ERROR.TYPE(B_3KAT!K15)=7,"  ","  "),B_3KAT!K15)</f>
        <v xml:space="preserve">  </v>
      </c>
      <c r="AX15" s="9" t="str">
        <f>IF(ISERROR(B_3KAT!L15),IF(ERROR.TYPE(B_3KAT!L15)=7,"  ","  "),B_3KAT!L15)</f>
        <v xml:space="preserve">  </v>
      </c>
      <c r="AY15" s="9" t="str">
        <f>IF(ISERROR(B_3KAT!M15),IF(ERROR.TYPE(B_3KAT!M15)=7,"  ","  "),B_3KAT!M15)</f>
        <v xml:space="preserve">  </v>
      </c>
      <c r="AZ15" s="9" t="str">
        <f>IF(ISERROR(B_3KAT!N15),IF(ERROR.TYPE(B_3KAT!N15)=7,"  ","  "),B_3KAT!N15)</f>
        <v xml:space="preserve">  </v>
      </c>
      <c r="BA15" s="9" t="str">
        <f>IF(ISERROR(B_3KAT!O15),IF(ERROR.TYPE(B_3KAT!O15)=7,"  ","  "),B_3KAT!O15)</f>
        <v xml:space="preserve">  </v>
      </c>
      <c r="BB15" s="9" t="str">
        <f>IF(ISERROR(D_Blok!D15),IF(ERROR.TYPE(D_Blok!D15)=7,"  ","  "),D_Blok!D15)</f>
        <v xml:space="preserve">  </v>
      </c>
      <c r="BC15" s="9" t="str">
        <f>IF(ISERROR(D_Blok!E15),IF(ERROR.TYPE(D_Blok!E15)=7,"  ","  "),D_Blok!E15)</f>
        <v xml:space="preserve">  </v>
      </c>
      <c r="BD15" s="9" t="str">
        <f>IF(ISERROR(D_Blok!F15),IF(ERROR.TYPE(D_Blok!F15)=7,"  ","  "),D_Blok!F15)</f>
        <v xml:space="preserve">  </v>
      </c>
      <c r="BE15" s="9" t="str">
        <f>IF(ISERROR(D_Blok!G15),IF(ERROR.TYPE(D_Blok!G15)=7,"  ","  "),D_Blok!G15)</f>
        <v xml:space="preserve">  </v>
      </c>
      <c r="BF15" s="9" t="str">
        <f>IF(ISERROR(D_Blok!H15),IF(ERROR.TYPE(D_Blok!H15)=7,"  ","  "),D_Blok!H15)</f>
        <v xml:space="preserve">  </v>
      </c>
      <c r="BG15" s="9" t="str">
        <f>IF(ISERROR(D_Blok!I15),IF(ERROR.TYPE(D_Blok!I15)=7,"  ","  "),D_Blok!I15)</f>
        <v xml:space="preserve">  </v>
      </c>
    </row>
    <row r="16" spans="1:59" ht="15" customHeight="1" x14ac:dyDescent="0.35">
      <c r="A16" s="76"/>
      <c r="B16" s="17">
        <v>6</v>
      </c>
      <c r="C16" s="6" t="s">
        <v>62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>TRB 429 AVRUPA MED. TAR. I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>YDİ 213 İLERİ İNGİLİZCE</v>
      </c>
      <c r="AS16" s="4" t="str">
        <f>IF(ISERROR(B_3KAT!G16),IF(ERROR.TYPE(B_3KAT!G16)=7,"  ","  "),B_3KAT!G16)</f>
        <v xml:space="preserve">TRB 327 TÜRK TEŞK. T.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35">
      <c r="A17" s="76"/>
      <c r="B17" s="17">
        <v>7</v>
      </c>
      <c r="C17" s="6" t="s">
        <v>63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>TRB 429 AVRUPA MED. TAR. I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>YDİ 213 İLERİ İNGİLİZCE</v>
      </c>
      <c r="AS17" s="4" t="str">
        <f>IF(ISERROR(B_3KAT!G17),IF(ERROR.TYPE(B_3KAT!G17)=7,"  ","  "),B_3KAT!G17)</f>
        <v xml:space="preserve">TRB 327 TÜRK TEŞK. T.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35">
      <c r="A18" s="76"/>
      <c r="B18" s="17">
        <v>8</v>
      </c>
      <c r="C18" s="6" t="s">
        <v>64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>TRB 443 OSM. CUMH. KADIN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>YDİ 213 İLERİ İNGİLİZCE</v>
      </c>
      <c r="AS18" s="4" t="str">
        <f>IF(ISERROR(B_3KAT!G18),IF(ERROR.TYPE(B_3KAT!G18)=7,"  ","  "),B_3KAT!G18)</f>
        <v>TRB 339 ENDÜLÜS KÜL. VE MED. T.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35">
      <c r="A19" s="80"/>
      <c r="B19" s="18">
        <v>9</v>
      </c>
      <c r="C19" s="11" t="s">
        <v>65</v>
      </c>
      <c r="D19" s="12" t="str">
        <f>IF(ISERROR(A_Blok!D19),IF(ERROR.TYPE(A_Blok!D19)=7,"  ","  "),A_Blok!D19)</f>
        <v xml:space="preserve">  </v>
      </c>
      <c r="E19" s="12" t="str">
        <f>IF(ISERROR(A_Blok!E19),IF(ERROR.TYPE(A_Blok!E19)=7,"  ","  "),A_Blok!E19)</f>
        <v xml:space="preserve">  </v>
      </c>
      <c r="F19" s="12" t="str">
        <f>IF(ISERROR(A_Blok!F19),IF(ERROR.TYPE(A_Blok!F19)=7,"  ","  "),A_Blok!F19)</f>
        <v xml:space="preserve">  </v>
      </c>
      <c r="G19" s="12" t="str">
        <f>IF(ISERROR(A_Blok!G19),IF(ERROR.TYPE(A_Blok!G19)=7,"  ","  "),A_Blok!G19)</f>
        <v xml:space="preserve">  </v>
      </c>
      <c r="H19" s="12" t="str">
        <f>IF(ISERROR(A_Blok!H19),IF(ERROR.TYPE(A_Blok!H19)=7,"  ","  "),A_Blok!H19)</f>
        <v xml:space="preserve">  </v>
      </c>
      <c r="I19" s="12" t="str">
        <f>IF(ISERROR(A_Blok!I19),IF(ERROR.TYPE(A_Blok!I19)=7,"  ","  "),A_Blok!I19)</f>
        <v xml:space="preserve">  </v>
      </c>
      <c r="J19" s="12" t="str">
        <f>IF(ISERROR(A_Blok!J19),IF(ERROR.TYPE(A_Blok!J19)=7,"  ","  "),A_Blok!J19)</f>
        <v xml:space="preserve">  </v>
      </c>
      <c r="K19" s="12" t="str">
        <f>IF(ISERROR(A_Blok!K19),IF(ERROR.TYPE(A_Blok!K19)=7,"  ","  "),A_Blok!K19)</f>
        <v xml:space="preserve">  </v>
      </c>
      <c r="L19" s="12" t="str">
        <f>IF(ISERROR(A_Blok!L19),IF(ERROR.TYPE(A_Blok!L19)=7,"  ","  "),A_Blok!L19)</f>
        <v xml:space="preserve">  </v>
      </c>
      <c r="M19" s="12" t="str">
        <f>IF(ISERROR(A_Blok!M19),IF(ERROR.TYPE(A_Blok!M19)=7,"  ","  "),A_Blok!M19)</f>
        <v xml:space="preserve">  </v>
      </c>
      <c r="N19" s="12" t="str">
        <f>IF(ISERROR(A_Blok!N19),IF(ERROR.TYPE(A_Blok!N19)=7,"  ","  "),A_Blok!N19)</f>
        <v xml:space="preserve">  </v>
      </c>
      <c r="O19" s="12" t="str">
        <f>IF(ISERROR(A_Blok!O19),IF(ERROR.TYPE(A_Blok!O19)=7,"  ","  "),A_Blok!O19)</f>
        <v xml:space="preserve">  </v>
      </c>
      <c r="P19" s="12" t="str">
        <f>IF(ISERROR(A_Blok!P19),IF(ERROR.TYPE(A_Blok!P19)=7,"  ","  "),A_Blok!P19)</f>
        <v>TRB 443 OSM. CUMH. KADIN</v>
      </c>
      <c r="Q19" s="12" t="str">
        <f>IF(ISERROR(A_Blok!Q19),IF(ERROR.TYPE(A_Blok!Q19)=7,"  ","  "),A_Blok!Q19)</f>
        <v xml:space="preserve">  </v>
      </c>
      <c r="R19" s="12" t="str">
        <f>IF(ISERROR(A_Blok!R19),IF(ERROR.TYPE(A_Blok!R19)=7,"  ","  "),A_Blok!R19)</f>
        <v xml:space="preserve">  </v>
      </c>
      <c r="S19" s="12" t="str">
        <f>IF(ISERROR(A_Blok!S19),IF(ERROR.TYPE(A_Blok!S19)=7,"  ","  "),A_Blok!S19)</f>
        <v xml:space="preserve">  </v>
      </c>
      <c r="T19" s="12" t="str">
        <f>IF(ISERROR(A_Blok!T19),IF(ERROR.TYPE(A_Blok!T19)=7,"  ","  "),A_Blok!T19)</f>
        <v xml:space="preserve">  </v>
      </c>
      <c r="U19" s="12" t="str">
        <f>IF(ISERROR(A_Blok!U19),IF(ERROR.TYPE(A_Blok!U19)=7,"  ","  "),A_Blok!U19)</f>
        <v xml:space="preserve">  </v>
      </c>
      <c r="V19" s="12" t="str">
        <f>IF(ISERROR(A_Blok!V19),IF(ERROR.TYPE(A_Blok!V19)=7,"  ","  "),A_Blok!V19)</f>
        <v xml:space="preserve">  </v>
      </c>
      <c r="W19" s="12" t="str">
        <f>IF(ISERROR(A_Blok!W19),IF(ERROR.TYPE(A_Blok!W19)=7,"  ","  "),A_Blok!W19)</f>
        <v xml:space="preserve">  </v>
      </c>
      <c r="X19" s="13" t="str">
        <f>IF(ISERROR(B_1KAT!D19),IF(ERROR.TYPE(B_1KAT!D19)=7,"  ","  "),B_1KAT!D19)</f>
        <v xml:space="preserve">  </v>
      </c>
      <c r="Y19" s="13" t="str">
        <f>IF(ISERROR(B_1KAT!E19),IF(ERROR.TYPE(B_1KAT!E19)=7,"  ","  "),B_1KAT!E19)</f>
        <v xml:space="preserve">  </v>
      </c>
      <c r="Z19" s="13" t="str">
        <f>IF(ISERROR(B_1KAT!F19),IF(ERROR.TYPE(B_1KAT!F19)=7,"  ","  "),B_1KAT!F19)</f>
        <v xml:space="preserve">  </v>
      </c>
      <c r="AA19" s="13" t="str">
        <f>IF(ISERROR(B_1KAT!G19),IF(ERROR.TYPE(B_1KAT!G19)=7,"  ","  "),B_1KAT!G19)</f>
        <v xml:space="preserve">  </v>
      </c>
      <c r="AB19" s="13" t="str">
        <f>IF(ISERROR(B_1KAT!H19),IF(ERROR.TYPE(B_1KAT!H19)=7,"  ","  "),B_1KAT!H19)</f>
        <v xml:space="preserve">  </v>
      </c>
      <c r="AC19" s="13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>YDİ 213 İLERİ İNGİLİZCE</v>
      </c>
      <c r="AS19" s="4" t="str">
        <f>IF(ISERROR(B_3KAT!G19),IF(ERROR.TYPE(B_3KAT!G19)=7,"  ","  "),B_3KAT!G19)</f>
        <v>TRB 339 ENDÜLÜS KÜL. VE MED. T.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35">
      <c r="A20" s="75" t="s">
        <v>67</v>
      </c>
      <c r="B20" s="14">
        <v>1</v>
      </c>
      <c r="C20" s="3" t="s">
        <v>57</v>
      </c>
      <c r="D20" s="15" t="str">
        <f>IF(ISERROR(A_Blok!D20),IF(ERROR.TYPE(A_Blok!D20)=7,"  ","  "),A_Blok!D20)</f>
        <v xml:space="preserve">  </v>
      </c>
      <c r="E20" s="15" t="str">
        <f>IF(ISERROR(A_Blok!E20),IF(ERROR.TYPE(A_Blok!E20)=7,"  ","  "),A_Blok!E20)</f>
        <v xml:space="preserve">  </v>
      </c>
      <c r="F20" s="15" t="str">
        <f>IF(ISERROR(A_Blok!F20),IF(ERROR.TYPE(A_Blok!F20)=7,"  ","  "),A_Blok!F20)</f>
        <v xml:space="preserve">  </v>
      </c>
      <c r="G20" s="15" t="str">
        <f>IF(ISERROR(A_Blok!G20),IF(ERROR.TYPE(A_Blok!G20)=7,"  ","  "),A_Blok!G20)</f>
        <v xml:space="preserve">  </v>
      </c>
      <c r="H20" s="15" t="str">
        <f>IF(ISERROR(A_Blok!H20),IF(ERROR.TYPE(A_Blok!H20)=7,"  ","  "),A_Blok!H20)</f>
        <v xml:space="preserve">  </v>
      </c>
      <c r="I20" s="15" t="str">
        <f>IF(ISERROR(A_Blok!I20),IF(ERROR.TYPE(A_Blok!I20)=7,"  ","  "),A_Blok!I20)</f>
        <v xml:space="preserve">  </v>
      </c>
      <c r="J20" s="15" t="str">
        <f>IF(ISERROR(A_Blok!J20),IF(ERROR.TYPE(A_Blok!J20)=7,"  ","  "),A_Blok!J20)</f>
        <v xml:space="preserve">  </v>
      </c>
      <c r="K20" s="15" t="str">
        <f>IF(ISERROR(A_Blok!K20),IF(ERROR.TYPE(A_Blok!K20)=7,"  ","  "),A_Blok!K20)</f>
        <v xml:space="preserve">  </v>
      </c>
      <c r="L20" s="15" t="str">
        <f>IF(ISERROR(A_Blok!L20),IF(ERROR.TYPE(A_Blok!L20)=7,"  ","  "),A_Blok!L20)</f>
        <v xml:space="preserve">  </v>
      </c>
      <c r="M20" s="15" t="str">
        <f>IF(ISERROR(A_Blok!M20),IF(ERROR.TYPE(A_Blok!M20)=7,"  ","  "),A_Blok!M20)</f>
        <v xml:space="preserve">  </v>
      </c>
      <c r="N20" s="15" t="str">
        <f>IF(ISERROR(A_Blok!N20),IF(ERROR.TYPE(A_Blok!N20)=7,"  ","  "),A_Blok!N20)</f>
        <v xml:space="preserve">  </v>
      </c>
      <c r="O20" s="15" t="str">
        <f>IF(ISERROR(A_Blok!O20),IF(ERROR.TYPE(A_Blok!O20)=7,"  ","  "),A_Blok!O20)</f>
        <v xml:space="preserve">  </v>
      </c>
      <c r="P20" s="15" t="str">
        <f>IF(ISERROR(A_Blok!P20),IF(ERROR.TYPE(A_Blok!P20)=7,"  ","  "),A_Blok!P20)</f>
        <v xml:space="preserve">  </v>
      </c>
      <c r="Q20" s="15" t="str">
        <f>IF(ISERROR(A_Blok!Q20),IF(ERROR.TYPE(A_Blok!Q20)=7,"  ","  "),A_Blok!Q20)</f>
        <v xml:space="preserve">  </v>
      </c>
      <c r="R20" s="15" t="str">
        <f>IF(ISERROR(A_Blok!R20),IF(ERROR.TYPE(A_Blok!R20)=7,"  ","  "),A_Blok!R20)</f>
        <v xml:space="preserve">  </v>
      </c>
      <c r="S20" s="15" t="str">
        <f>IF(ISERROR(A_Blok!S20),IF(ERROR.TYPE(A_Blok!S20)=7,"  ","  "),A_Blok!S20)</f>
        <v xml:space="preserve">  </v>
      </c>
      <c r="T20" s="15" t="str">
        <f>IF(ISERROR(A_Blok!T20),IF(ERROR.TYPE(A_Blok!T20)=7,"  ","  "),A_Blok!T20)</f>
        <v xml:space="preserve">  </v>
      </c>
      <c r="U20" s="15" t="str">
        <f>IF(ISERROR(A_Blok!U20),IF(ERROR.TYPE(A_Blok!U20)=7,"  ","  "),A_Blok!U20)</f>
        <v xml:space="preserve">  </v>
      </c>
      <c r="V20" s="15" t="str">
        <f>IF(ISERROR(A_Blok!V20),IF(ERROR.TYPE(A_Blok!V20)=7,"  ","  "),A_Blok!V20)</f>
        <v xml:space="preserve">  </v>
      </c>
      <c r="W20" s="15" t="str">
        <f>IF(ISERROR(A_Blok!W20),IF(ERROR.TYPE(A_Blok!W20)=7,"  ","  "),A_Blok!W20)</f>
        <v xml:space="preserve">  </v>
      </c>
      <c r="X20" s="16" t="str">
        <f>IF(ISERROR(B_1KAT!D20),IF(ERROR.TYPE(B_1KAT!D20)=7,"  ","  "),B_1KAT!D20)</f>
        <v xml:space="preserve">  </v>
      </c>
      <c r="Y20" s="16" t="str">
        <f>IF(ISERROR(B_1KAT!E20),IF(ERROR.TYPE(B_1KAT!E20)=7,"  ","  "),B_1KAT!E20)</f>
        <v xml:space="preserve">  </v>
      </c>
      <c r="Z20" s="16" t="str">
        <f>IF(ISERROR(B_1KAT!F20),IF(ERROR.TYPE(B_1KAT!F20)=7,"  ","  "),B_1KAT!F20)</f>
        <v xml:space="preserve">  </v>
      </c>
      <c r="AA20" s="16" t="str">
        <f>IF(ISERROR(B_1KAT!G20),IF(ERROR.TYPE(B_1KAT!G20)=7,"  ","  "),B_1KAT!G20)</f>
        <v xml:space="preserve">  </v>
      </c>
      <c r="AB20" s="16" t="str">
        <f>IF(ISERROR(B_1KAT!H20),IF(ERROR.TYPE(B_1KAT!H20)=7,"  ","  "),B_1KAT!H20)</f>
        <v xml:space="preserve">  </v>
      </c>
      <c r="AC20" s="16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>TRB 203 TÜRK KÜL. VE MED. T. I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35">
      <c r="A21" s="76"/>
      <c r="B21" s="17">
        <v>2</v>
      </c>
      <c r="C21" s="6" t="s">
        <v>58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>TRB 203 TÜRK KÜL. VE MED. T. I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35">
      <c r="A22" s="76"/>
      <c r="B22" s="17">
        <v>3</v>
      </c>
      <c r="C22" s="6" t="s">
        <v>59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>TRB 431 TÜRK. SEÇ. VE PARLAM.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>TBOT 101 OSM. TÜRKÇESİ I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>TRB 227 ORTADOĞU TAR. I</v>
      </c>
      <c r="AS22" s="4" t="str">
        <f>IF(ISERROR(B_3KAT!G22),IF(ERROR.TYPE(B_3KAT!G22)=7,"  ","  "),B_3KAT!G22)</f>
        <v>TRB 301 OSM. SOS. VE EKN. T.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35">
      <c r="A23" s="76"/>
      <c r="B23" s="17">
        <v>4</v>
      </c>
      <c r="C23" s="6" t="s">
        <v>60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>TRB 431 TÜRK. SEÇ. VE PARLAM.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>TBOT 101 OSM. TÜRKÇESİ I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>TRB 227 ORTADOĞU TAR. I</v>
      </c>
      <c r="AS23" s="4" t="str">
        <f>IF(ISERROR(B_3KAT!G23),IF(ERROR.TYPE(B_3KAT!G23)=7,"  ","  "),B_3KAT!G23)</f>
        <v>TRB 301 OSM. SOS. VE EKN. T.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35">
      <c r="A24" s="76"/>
      <c r="B24" s="7">
        <v>5</v>
      </c>
      <c r="C24" s="8" t="s">
        <v>61</v>
      </c>
      <c r="D24" s="9" t="str">
        <f>IF(ISERROR(A_Blok!D24),IF(ERROR.TYPE(A_Blok!D24)=7,"  ","  "),A_Blok!D24)</f>
        <v xml:space="preserve">  </v>
      </c>
      <c r="E24" s="9" t="str">
        <f>IF(ISERROR(A_Blok!E24),IF(ERROR.TYPE(A_Blok!E24)=7,"  ","  "),A_Blok!E24)</f>
        <v xml:space="preserve">  </v>
      </c>
      <c r="F24" s="9" t="str">
        <f>IF(ISERROR(A_Blok!F24),IF(ERROR.TYPE(A_Blok!F24)=7,"  ","  "),A_Blok!F24)</f>
        <v xml:space="preserve">  </v>
      </c>
      <c r="G24" s="9" t="str">
        <f>IF(ISERROR(A_Blok!G24),IF(ERROR.TYPE(A_Blok!G24)=7,"  ","  "),A_Blok!G24)</f>
        <v xml:space="preserve">  </v>
      </c>
      <c r="H24" s="9" t="str">
        <f>IF(ISERROR(A_Blok!H24),IF(ERROR.TYPE(A_Blok!H24)=7,"  ","  "),A_Blok!H24)</f>
        <v xml:space="preserve">  </v>
      </c>
      <c r="I24" s="9" t="str">
        <f>IF(ISERROR(A_Blok!I24),IF(ERROR.TYPE(A_Blok!I24)=7,"  ","  "),A_Blok!I24)</f>
        <v xml:space="preserve">  </v>
      </c>
      <c r="J24" s="9" t="str">
        <f>IF(ISERROR(A_Blok!J24),IF(ERROR.TYPE(A_Blok!J24)=7,"  ","  "),A_Blok!J24)</f>
        <v xml:space="preserve">  </v>
      </c>
      <c r="K24" s="9" t="str">
        <f>IF(ISERROR(A_Blok!K24),IF(ERROR.TYPE(A_Blok!K24)=7,"  ","  "),A_Blok!K24)</f>
        <v xml:space="preserve">  </v>
      </c>
      <c r="L24" s="9" t="str">
        <f>IF(ISERROR(A_Blok!L24),IF(ERROR.TYPE(A_Blok!L24)=7,"  ","  "),A_Blok!L24)</f>
        <v xml:space="preserve">  </v>
      </c>
      <c r="M24" s="9" t="str">
        <f>IF(ISERROR(A_Blok!M24),IF(ERROR.TYPE(A_Blok!M24)=7,"  ","  "),A_Blok!M24)</f>
        <v xml:space="preserve">  </v>
      </c>
      <c r="N24" s="9" t="str">
        <f>IF(ISERROR(A_Blok!N24),IF(ERROR.TYPE(A_Blok!N24)=7,"  ","  "),A_Blok!N24)</f>
        <v xml:space="preserve">  </v>
      </c>
      <c r="O24" s="9" t="str">
        <f>IF(ISERROR(A_Blok!O24),IF(ERROR.TYPE(A_Blok!O24)=7,"  ","  "),A_Blok!O24)</f>
        <v xml:space="preserve">  </v>
      </c>
      <c r="P24" s="9" t="str">
        <f>IF(ISERROR(A_Blok!P24),IF(ERROR.TYPE(A_Blok!P24)=7,"  ","  "),A_Blok!P24)</f>
        <v xml:space="preserve">  </v>
      </c>
      <c r="Q24" s="9" t="str">
        <f>IF(ISERROR(A_Blok!Q24),IF(ERROR.TYPE(A_Blok!Q24)=7,"  ","  "),A_Blok!Q24)</f>
        <v xml:space="preserve">  </v>
      </c>
      <c r="R24" s="9" t="str">
        <f>IF(ISERROR(A_Blok!R24),IF(ERROR.TYPE(A_Blok!R24)=7,"  ","  "),A_Blok!R24)</f>
        <v xml:space="preserve">  </v>
      </c>
      <c r="S24" s="9" t="str">
        <f>IF(ISERROR(A_Blok!S24),IF(ERROR.TYPE(A_Blok!S24)=7,"  ","  "),A_Blok!S24)</f>
        <v xml:space="preserve">  </v>
      </c>
      <c r="T24" s="9" t="str">
        <f>IF(ISERROR(A_Blok!T24),IF(ERROR.TYPE(A_Blok!T24)=7,"  ","  "),A_Blok!T24)</f>
        <v xml:space="preserve">  </v>
      </c>
      <c r="U24" s="9" t="str">
        <f>IF(ISERROR(A_Blok!U24),IF(ERROR.TYPE(A_Blok!U24)=7,"  ","  "),A_Blok!U24)</f>
        <v xml:space="preserve">  </v>
      </c>
      <c r="V24" s="9" t="str">
        <f>IF(ISERROR(A_Blok!V24),IF(ERROR.TYPE(A_Blok!V24)=7,"  ","  "),A_Blok!V24)</f>
        <v xml:space="preserve">  </v>
      </c>
      <c r="W24" s="9" t="str">
        <f>IF(ISERROR(A_Blok!W24),IF(ERROR.TYPE(A_Blok!W24)=7,"  ","  "),A_Blok!W24)</f>
        <v xml:space="preserve">  </v>
      </c>
      <c r="X24" s="9" t="str">
        <f>IF(ISERROR(B_1KAT!D24),IF(ERROR.TYPE(B_1KAT!D24)=7,"  ","  "),B_1KAT!D24)</f>
        <v xml:space="preserve">  </v>
      </c>
      <c r="Y24" s="9" t="str">
        <f>IF(ISERROR(B_1KAT!E24),IF(ERROR.TYPE(B_1KAT!E24)=7,"  ","  "),B_1KAT!E24)</f>
        <v xml:space="preserve">  </v>
      </c>
      <c r="Z24" s="9" t="str">
        <f>IF(ISERROR(B_1KAT!F24),IF(ERROR.TYPE(B_1KAT!F24)=7,"  ","  "),B_1KAT!F24)</f>
        <v xml:space="preserve">  </v>
      </c>
      <c r="AA24" s="9" t="str">
        <f>IF(ISERROR(B_1KAT!G24),IF(ERROR.TYPE(B_1KAT!G24)=7,"  ","  "),B_1KAT!G24)</f>
        <v xml:space="preserve">  </v>
      </c>
      <c r="AB24" s="9" t="str">
        <f>IF(ISERROR(B_1KAT!H24),IF(ERROR.TYPE(B_1KAT!H24)=7,"  ","  "),B_1KAT!H24)</f>
        <v xml:space="preserve">  </v>
      </c>
      <c r="AC24" s="9" t="str">
        <f>IF(ISERROR(B_1KAT!I24),IF(ERROR.TYPE(B_1KAT!I24)=7,"  ","  "),B_1KAT!I24)</f>
        <v xml:space="preserve">  </v>
      </c>
      <c r="AD24" s="9" t="str">
        <f>IF(ISERROR(B_2KAT!D24),IF(ERROR.TYPE(B_2KAT!D24)=7,"  ","  "),B_2KAT!D24)</f>
        <v xml:space="preserve">  </v>
      </c>
      <c r="AE24" s="9" t="str">
        <f>IF(ISERROR(B_2KAT!E24),IF(ERROR.TYPE(B_2KAT!E24)=7,"  ","  "),B_2KAT!E24)</f>
        <v xml:space="preserve">  </v>
      </c>
      <c r="AF24" s="9" t="str">
        <f>IF(ISERROR(B_2KAT!F24),IF(ERROR.TYPE(B_2KAT!F24)=7,"  ","  "),B_2KAT!F24)</f>
        <v xml:space="preserve">  </v>
      </c>
      <c r="AG24" s="9" t="str">
        <f>IF(ISERROR(B_2KAT!G24),IF(ERROR.TYPE(B_2KAT!G24)=7,"  ","  "),B_2KAT!G24)</f>
        <v xml:space="preserve">  </v>
      </c>
      <c r="AH24" s="9" t="str">
        <f>IF(ISERROR(B_2KAT!H24),IF(ERROR.TYPE(B_2KAT!H24)=7,"  ","  "),B_2KAT!H24)</f>
        <v xml:space="preserve">  </v>
      </c>
      <c r="AI24" s="9" t="str">
        <f>IF(ISERROR(B_2KAT!I24),IF(ERROR.TYPE(B_2KAT!I24)=7,"  ","  "),B_2KAT!I24)</f>
        <v xml:space="preserve">  </v>
      </c>
      <c r="AJ24" s="9" t="str">
        <f>IF(ISERROR(B_2KAT!J24),IF(ERROR.TYPE(B_2KAT!J24)=7,"  ","  "),B_2KAT!J24)</f>
        <v xml:space="preserve">  </v>
      </c>
      <c r="AK24" s="9" t="str">
        <f>IF(ISERROR(B_2KAT!K24),IF(ERROR.TYPE(B_2KAT!K24)=7,"  ","  "),B_2KAT!K24)</f>
        <v xml:space="preserve">  </v>
      </c>
      <c r="AL24" s="9" t="str">
        <f>IF(ISERROR(B_2KAT!L24),IF(ERROR.TYPE(B_2KAT!L24)=7,"  ","  "),B_2KAT!L24)</f>
        <v xml:space="preserve">  </v>
      </c>
      <c r="AM24" s="9" t="str">
        <f>IF(ISERROR(B_2KAT!M24),IF(ERROR.TYPE(B_2KAT!M24)=7,"  ","  "),B_2KAT!M24)</f>
        <v xml:space="preserve">  </v>
      </c>
      <c r="AN24" s="9" t="str">
        <f>IF(ISERROR(B_2KAT!N24),IF(ERROR.TYPE(B_2KAT!N24)=7,"  ","  "),B_2KAT!N24)</f>
        <v xml:space="preserve">  </v>
      </c>
      <c r="AO24" s="9" t="str">
        <f>IF(ISERROR(B_2KAT!O24),IF(ERROR.TYPE(B_2KAT!O24)=7,"  ","  "),B_2KAT!O24)</f>
        <v xml:space="preserve">  </v>
      </c>
      <c r="AP24" s="9" t="str">
        <f>IF(ISERROR(B_3KAT!D24),IF(ERROR.TYPE(B_3KAT!D24)=7,"  ","  "),B_3KAT!D24)</f>
        <v xml:space="preserve">  </v>
      </c>
      <c r="AQ24" s="9" t="str">
        <f>IF(ISERROR(B_3KAT!E24),IF(ERROR.TYPE(B_3KAT!E24)=7,"  ","  "),B_3KAT!E24)</f>
        <v xml:space="preserve">  </v>
      </c>
      <c r="AR24" s="9" t="str">
        <f>IF(ISERROR(B_3KAT!F24),IF(ERROR.TYPE(B_3KAT!F24)=7,"  ","  "),B_3KAT!F24)</f>
        <v xml:space="preserve">  </v>
      </c>
      <c r="AS24" s="9" t="str">
        <f>IF(ISERROR(B_3KAT!G24),IF(ERROR.TYPE(B_3KAT!G24)=7,"  ","  "),B_3KAT!G24)</f>
        <v xml:space="preserve">  </v>
      </c>
      <c r="AT24" s="9" t="str">
        <f>IF(ISERROR(B_3KAT!H24),IF(ERROR.TYPE(B_3KAT!H24)=7,"  ","  "),B_3KAT!H24)</f>
        <v xml:space="preserve">  </v>
      </c>
      <c r="AU24" s="9" t="str">
        <f>IF(ISERROR(B_3KAT!I24),IF(ERROR.TYPE(B_3KAT!I24)=7,"  ","  "),B_3KAT!I24)</f>
        <v xml:space="preserve">  </v>
      </c>
      <c r="AV24" s="9" t="str">
        <f>IF(ISERROR(B_3KAT!J24),IF(ERROR.TYPE(B_3KAT!J24)=7,"  ","  "),B_3KAT!J24)</f>
        <v xml:space="preserve">  </v>
      </c>
      <c r="AW24" s="9" t="str">
        <f>IF(ISERROR(B_3KAT!K24),IF(ERROR.TYPE(B_3KAT!K24)=7,"  ","  "),B_3KAT!K24)</f>
        <v xml:space="preserve">  </v>
      </c>
      <c r="AX24" s="9" t="str">
        <f>IF(ISERROR(B_3KAT!L24),IF(ERROR.TYPE(B_3KAT!L24)=7,"  ","  "),B_3KAT!L24)</f>
        <v xml:space="preserve">  </v>
      </c>
      <c r="AY24" s="9" t="str">
        <f>IF(ISERROR(B_3KAT!M24),IF(ERROR.TYPE(B_3KAT!M24)=7,"  ","  "),B_3KAT!M24)</f>
        <v xml:space="preserve">  </v>
      </c>
      <c r="AZ24" s="9" t="str">
        <f>IF(ISERROR(B_3KAT!N24),IF(ERROR.TYPE(B_3KAT!N24)=7,"  ","  "),B_3KAT!N24)</f>
        <v xml:space="preserve">  </v>
      </c>
      <c r="BA24" s="9" t="str">
        <f>IF(ISERROR(B_3KAT!O24),IF(ERROR.TYPE(B_3KAT!O24)=7,"  ","  "),B_3KAT!O24)</f>
        <v xml:space="preserve">  </v>
      </c>
      <c r="BB24" s="9" t="str">
        <f>IF(ISERROR(D_Blok!D24),IF(ERROR.TYPE(D_Blok!D24)=7,"  ","  "),D_Blok!D24)</f>
        <v xml:space="preserve">  </v>
      </c>
      <c r="BC24" s="9" t="str">
        <f>IF(ISERROR(D_Blok!E24),IF(ERROR.TYPE(D_Blok!E24)=7,"  ","  "),D_Blok!E24)</f>
        <v xml:space="preserve">  </v>
      </c>
      <c r="BD24" s="9" t="str">
        <f>IF(ISERROR(D_Blok!F24),IF(ERROR.TYPE(D_Blok!F24)=7,"  ","  "),D_Blok!F24)</f>
        <v xml:space="preserve">  </v>
      </c>
      <c r="BE24" s="9" t="str">
        <f>IF(ISERROR(D_Blok!G24),IF(ERROR.TYPE(D_Blok!G24)=7,"  ","  "),D_Blok!G24)</f>
        <v xml:space="preserve">  </v>
      </c>
      <c r="BF24" s="9" t="str">
        <f>IF(ISERROR(D_Blok!H24),IF(ERROR.TYPE(D_Blok!H24)=7,"  ","  "),D_Blok!H24)</f>
        <v xml:space="preserve">  </v>
      </c>
      <c r="BG24" s="9" t="str">
        <f>IF(ISERROR(D_Blok!I24),IF(ERROR.TYPE(D_Blok!I24)=7,"  ","  "),D_Blok!I24)</f>
        <v xml:space="preserve">  </v>
      </c>
    </row>
    <row r="25" spans="1:59" ht="15" customHeight="1" x14ac:dyDescent="0.35">
      <c r="A25" s="76"/>
      <c r="B25" s="17">
        <v>6</v>
      </c>
      <c r="C25" s="6" t="s">
        <v>62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>SOSYAL SEÇMELİ DERS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35">
      <c r="A26" s="76"/>
      <c r="B26" s="17">
        <v>7</v>
      </c>
      <c r="C26" s="6" t="s">
        <v>63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>SOSYAL SEÇMELİ DERS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35">
      <c r="A27" s="76"/>
      <c r="B27" s="17">
        <v>8</v>
      </c>
      <c r="C27" s="6" t="s">
        <v>64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35">
      <c r="A28" s="80"/>
      <c r="B28" s="18">
        <v>9</v>
      </c>
      <c r="C28" s="11" t="s">
        <v>65</v>
      </c>
      <c r="D28" s="12" t="str">
        <f>IF(ISERROR(A_Blok!D28),IF(ERROR.TYPE(A_Blok!D28)=7,"  ","  "),A_Blok!D28)</f>
        <v xml:space="preserve">  </v>
      </c>
      <c r="E28" s="12" t="str">
        <f>IF(ISERROR(A_Blok!E28),IF(ERROR.TYPE(A_Blok!E28)=7,"  ","  "),A_Blok!E28)</f>
        <v xml:space="preserve">  </v>
      </c>
      <c r="F28" s="12" t="str">
        <f>IF(ISERROR(A_Blok!F28),IF(ERROR.TYPE(A_Blok!F28)=7,"  ","  "),A_Blok!F28)</f>
        <v xml:space="preserve">  </v>
      </c>
      <c r="G28" s="12" t="str">
        <f>IF(ISERROR(A_Blok!G28),IF(ERROR.TYPE(A_Blok!G28)=7,"  ","  "),A_Blok!G28)</f>
        <v xml:space="preserve">  </v>
      </c>
      <c r="H28" s="12" t="str">
        <f>IF(ISERROR(A_Blok!H28),IF(ERROR.TYPE(A_Blok!H28)=7,"  ","  "),A_Blok!H28)</f>
        <v xml:space="preserve">  </v>
      </c>
      <c r="I28" s="12" t="str">
        <f>IF(ISERROR(A_Blok!I28),IF(ERROR.TYPE(A_Blok!I28)=7,"  ","  "),A_Blok!I28)</f>
        <v xml:space="preserve">  </v>
      </c>
      <c r="J28" s="12" t="str">
        <f>IF(ISERROR(A_Blok!J28),IF(ERROR.TYPE(A_Blok!J28)=7,"  ","  "),A_Blok!J28)</f>
        <v xml:space="preserve">  </v>
      </c>
      <c r="K28" s="12" t="str">
        <f>IF(ISERROR(A_Blok!K28),IF(ERROR.TYPE(A_Blok!K28)=7,"  ","  "),A_Blok!K28)</f>
        <v xml:space="preserve">  </v>
      </c>
      <c r="L28" s="12" t="str">
        <f>IF(ISERROR(A_Blok!L28),IF(ERROR.TYPE(A_Blok!L28)=7,"  ","  "),A_Blok!L28)</f>
        <v xml:space="preserve">  </v>
      </c>
      <c r="M28" s="12" t="str">
        <f>IF(ISERROR(A_Blok!M28),IF(ERROR.TYPE(A_Blok!M28)=7,"  ","  "),A_Blok!M28)</f>
        <v xml:space="preserve">  </v>
      </c>
      <c r="N28" s="12" t="str">
        <f>IF(ISERROR(A_Blok!N28),IF(ERROR.TYPE(A_Blok!N28)=7,"  ","  "),A_Blok!N28)</f>
        <v xml:space="preserve">  </v>
      </c>
      <c r="O28" s="12" t="str">
        <f>IF(ISERROR(A_Blok!O28),IF(ERROR.TYPE(A_Blok!O28)=7,"  ","  "),A_Blok!O28)</f>
        <v xml:space="preserve">  </v>
      </c>
      <c r="P28" s="12" t="str">
        <f>IF(ISERROR(A_Blok!P28),IF(ERROR.TYPE(A_Blok!P28)=7,"  ","  "),A_Blok!P28)</f>
        <v xml:space="preserve">  </v>
      </c>
      <c r="Q28" s="12" t="str">
        <f>IF(ISERROR(A_Blok!Q28),IF(ERROR.TYPE(A_Blok!Q28)=7,"  ","  "),A_Blok!Q28)</f>
        <v xml:space="preserve">  </v>
      </c>
      <c r="R28" s="12" t="str">
        <f>IF(ISERROR(A_Blok!R28),IF(ERROR.TYPE(A_Blok!R28)=7,"  ","  "),A_Blok!R28)</f>
        <v xml:space="preserve">  </v>
      </c>
      <c r="S28" s="12" t="str">
        <f>IF(ISERROR(A_Blok!S28),IF(ERROR.TYPE(A_Blok!S28)=7,"  ","  "),A_Blok!S28)</f>
        <v xml:space="preserve">  </v>
      </c>
      <c r="T28" s="12" t="str">
        <f>IF(ISERROR(A_Blok!T28),IF(ERROR.TYPE(A_Blok!T28)=7,"  ","  "),A_Blok!T28)</f>
        <v xml:space="preserve">  </v>
      </c>
      <c r="U28" s="12" t="str">
        <f>IF(ISERROR(A_Blok!U28),IF(ERROR.TYPE(A_Blok!U28)=7,"  ","  "),A_Blok!U28)</f>
        <v xml:space="preserve">  </v>
      </c>
      <c r="V28" s="12" t="str">
        <f>IF(ISERROR(A_Blok!V28),IF(ERROR.TYPE(A_Blok!V28)=7,"  ","  "),A_Blok!V28)</f>
        <v xml:space="preserve">  </v>
      </c>
      <c r="W28" s="12" t="str">
        <f>IF(ISERROR(A_Blok!W28),IF(ERROR.TYPE(A_Blok!W28)=7,"  ","  "),A_Blok!W28)</f>
        <v xml:space="preserve">  </v>
      </c>
      <c r="X28" s="13" t="str">
        <f>IF(ISERROR(B_1KAT!D28),IF(ERROR.TYPE(B_1KAT!D28)=7,"  ","  "),B_1KAT!D28)</f>
        <v xml:space="preserve">  </v>
      </c>
      <c r="Y28" s="13" t="str">
        <f>IF(ISERROR(B_1KAT!E28),IF(ERROR.TYPE(B_1KAT!E28)=7,"  ","  "),B_1KAT!E28)</f>
        <v xml:space="preserve">  </v>
      </c>
      <c r="Z28" s="13" t="str">
        <f>IF(ISERROR(B_1KAT!F28),IF(ERROR.TYPE(B_1KAT!F28)=7,"  ","  "),B_1KAT!F28)</f>
        <v xml:space="preserve">  </v>
      </c>
      <c r="AA28" s="13" t="str">
        <f>IF(ISERROR(B_1KAT!G28),IF(ERROR.TYPE(B_1KAT!G28)=7,"  ","  "),B_1KAT!G28)</f>
        <v xml:space="preserve">  </v>
      </c>
      <c r="AB28" s="13" t="str">
        <f>IF(ISERROR(B_1KAT!H28),IF(ERROR.TYPE(B_1KAT!H28)=7,"  ","  "),B_1KAT!H28)</f>
        <v xml:space="preserve">  </v>
      </c>
      <c r="AC28" s="13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35">
      <c r="A29" s="75" t="s">
        <v>68</v>
      </c>
      <c r="B29" s="14">
        <v>1</v>
      </c>
      <c r="C29" s="3" t="s">
        <v>57</v>
      </c>
      <c r="D29" s="15" t="str">
        <f>IF(ISERROR(A_Blok!D29),IF(ERROR.TYPE(A_Blok!D29)=7,"  ","  "),A_Blok!D29)</f>
        <v xml:space="preserve">  </v>
      </c>
      <c r="E29" s="15" t="str">
        <f>IF(ISERROR(A_Blok!E29),IF(ERROR.TYPE(A_Blok!E29)=7,"  ","  "),A_Blok!E29)</f>
        <v xml:space="preserve">  </v>
      </c>
      <c r="F29" s="15" t="str">
        <f>IF(ISERROR(A_Blok!F29),IF(ERROR.TYPE(A_Blok!F29)=7,"  ","  "),A_Blok!F29)</f>
        <v xml:space="preserve">  </v>
      </c>
      <c r="G29" s="15" t="str">
        <f>IF(ISERROR(A_Blok!G29),IF(ERROR.TYPE(A_Blok!G29)=7,"  ","  "),A_Blok!G29)</f>
        <v xml:space="preserve">  </v>
      </c>
      <c r="H29" s="15" t="str">
        <f>IF(ISERROR(A_Blok!H29),IF(ERROR.TYPE(A_Blok!H29)=7,"  ","  "),A_Blok!H29)</f>
        <v xml:space="preserve">  </v>
      </c>
      <c r="I29" s="15" t="str">
        <f>IF(ISERROR(A_Blok!I29),IF(ERROR.TYPE(A_Blok!I29)=7,"  ","  "),A_Blok!I29)</f>
        <v xml:space="preserve">  </v>
      </c>
      <c r="J29" s="15" t="str">
        <f>IF(ISERROR(A_Blok!J29),IF(ERROR.TYPE(A_Blok!J29)=7,"  ","  "),A_Blok!J29)</f>
        <v xml:space="preserve">  </v>
      </c>
      <c r="K29" s="15" t="str">
        <f>IF(ISERROR(A_Blok!K29),IF(ERROR.TYPE(A_Blok!K29)=7,"  ","  "),A_Blok!K29)</f>
        <v xml:space="preserve">  </v>
      </c>
      <c r="L29" s="15" t="str">
        <f>IF(ISERROR(A_Blok!L29),IF(ERROR.TYPE(A_Blok!L29)=7,"  ","  "),A_Blok!L29)</f>
        <v xml:space="preserve">  </v>
      </c>
      <c r="M29" s="15" t="str">
        <f>IF(ISERROR(A_Blok!M29),IF(ERROR.TYPE(A_Blok!M29)=7,"  ","  "),A_Blok!M29)</f>
        <v xml:space="preserve">  </v>
      </c>
      <c r="N29" s="15" t="str">
        <f>IF(ISERROR(A_Blok!N29),IF(ERROR.TYPE(A_Blok!N29)=7,"  ","  "),A_Blok!N29)</f>
        <v xml:space="preserve">  </v>
      </c>
      <c r="O29" s="15" t="str">
        <f>IF(ISERROR(A_Blok!O29),IF(ERROR.TYPE(A_Blok!O29)=7,"  ","  "),A_Blok!O29)</f>
        <v xml:space="preserve">  </v>
      </c>
      <c r="P29" s="15" t="str">
        <f>IF(ISERROR(A_Blok!P29),IF(ERROR.TYPE(A_Blok!P29)=7,"  ","  "),A_Blok!P29)</f>
        <v xml:space="preserve">  </v>
      </c>
      <c r="Q29" s="15" t="str">
        <f>IF(ISERROR(A_Blok!Q29),IF(ERROR.TYPE(A_Blok!Q29)=7,"  ","  "),A_Blok!Q29)</f>
        <v xml:space="preserve">  </v>
      </c>
      <c r="R29" s="15" t="str">
        <f>IF(ISERROR(A_Blok!R29),IF(ERROR.TYPE(A_Blok!R29)=7,"  ","  "),A_Blok!R29)</f>
        <v xml:space="preserve">  </v>
      </c>
      <c r="S29" s="15" t="str">
        <f>IF(ISERROR(A_Blok!S29),IF(ERROR.TYPE(A_Blok!S29)=7,"  ","  "),A_Blok!S29)</f>
        <v xml:space="preserve">  </v>
      </c>
      <c r="T29" s="15" t="str">
        <f>IF(ISERROR(A_Blok!T29),IF(ERROR.TYPE(A_Blok!T29)=7,"  ","  "),A_Blok!T29)</f>
        <v xml:space="preserve">  </v>
      </c>
      <c r="U29" s="15" t="str">
        <f>IF(ISERROR(A_Blok!U29),IF(ERROR.TYPE(A_Blok!U29)=7,"  ","  "),A_Blok!U29)</f>
        <v xml:space="preserve">  </v>
      </c>
      <c r="V29" s="15" t="str">
        <f>IF(ISERROR(A_Blok!V29),IF(ERROR.TYPE(A_Blok!V29)=7,"  ","  "),A_Blok!V29)</f>
        <v xml:space="preserve">  </v>
      </c>
      <c r="W29" s="15" t="str">
        <f>IF(ISERROR(A_Blok!W29),IF(ERROR.TYPE(A_Blok!W29)=7,"  ","  "),A_Blok!W29)</f>
        <v xml:space="preserve">  </v>
      </c>
      <c r="X29" s="16" t="str">
        <f>IF(ISERROR(B_1KAT!D29),IF(ERROR.TYPE(B_1KAT!D29)=7,"  ","  "),B_1KAT!D29)</f>
        <v xml:space="preserve">  </v>
      </c>
      <c r="Y29" s="16" t="str">
        <f>IF(ISERROR(B_1KAT!E29),IF(ERROR.TYPE(B_1KAT!E29)=7,"  ","  "),B_1KAT!E29)</f>
        <v xml:space="preserve">  </v>
      </c>
      <c r="Z29" s="16" t="str">
        <f>IF(ISERROR(B_1KAT!F29),IF(ERROR.TYPE(B_1KAT!F29)=7,"  ","  "),B_1KAT!F29)</f>
        <v xml:space="preserve">  </v>
      </c>
      <c r="AA29" s="16" t="str">
        <f>IF(ISERROR(B_1KAT!G29),IF(ERROR.TYPE(B_1KAT!G29)=7,"  ","  "),B_1KAT!G29)</f>
        <v xml:space="preserve">  </v>
      </c>
      <c r="AB29" s="16" t="str">
        <f>IF(ISERROR(B_1KAT!H29),IF(ERROR.TYPE(B_1KAT!H29)=7,"  ","  "),B_1KAT!H29)</f>
        <v xml:space="preserve">  </v>
      </c>
      <c r="AC29" s="16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>TRB 229 ROMA TARİHİ</v>
      </c>
      <c r="AS29" s="4" t="str">
        <f>IF(ISERROR(B_3KAT!G29),IF(ERROR.TYPE(B_3KAT!G29)=7,"  ","  "),B_3KAT!G29)</f>
        <v>TRB 357 MESLEKİ İNG. I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35">
      <c r="A30" s="76"/>
      <c r="B30" s="17">
        <v>2</v>
      </c>
      <c r="C30" s="6" t="s">
        <v>58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>TRB 229 ROMA TARİHİ</v>
      </c>
      <c r="AS30" s="4" t="str">
        <f>IF(ISERROR(B_3KAT!G30),IF(ERROR.TYPE(B_3KAT!G30)=7,"  ","  "),B_3KAT!G30)</f>
        <v>TRB 357 MESLEKİ İNG. I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35">
      <c r="A31" s="76"/>
      <c r="B31" s="17">
        <v>3</v>
      </c>
      <c r="C31" s="6" t="s">
        <v>59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>TRB 439 ANTİK AND. UYG.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>TBOT 101 OSM. TÜRKÇESİ I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>TRB 225 BASIN TARİHİ</v>
      </c>
      <c r="AS31" s="4" t="str">
        <f>IF(ISERROR(B_3KAT!G31),IF(ERROR.TYPE(B_3KAT!G31)=7,"  ","  "),B_3KAT!G31)</f>
        <v>TRB 307 T.C. DIŞ POLİTİK.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35">
      <c r="A32" s="76"/>
      <c r="B32" s="17">
        <v>4</v>
      </c>
      <c r="C32" s="6" t="s">
        <v>60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>TRB 439 ANTİK AND. UYG.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>TBOT 101 OSM. TÜRKÇESİ I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>TRB 225 BASIN TARİHİ</v>
      </c>
      <c r="AS32" s="4" t="str">
        <f>IF(ISERROR(B_3KAT!G32),IF(ERROR.TYPE(B_3KAT!G32)=7,"  ","  "),B_3KAT!G32)</f>
        <v>TRB 307 T.C. DIŞ POLİTİK.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35">
      <c r="A33" s="76"/>
      <c r="B33" s="7">
        <v>5</v>
      </c>
      <c r="C33" s="8" t="s">
        <v>61</v>
      </c>
      <c r="D33" s="9" t="str">
        <f>IF(ISERROR(A_Blok!D33),IF(ERROR.TYPE(A_Blok!D33)=7,"  ","  "),A_Blok!D33)</f>
        <v xml:space="preserve">  </v>
      </c>
      <c r="E33" s="9" t="str">
        <f>IF(ISERROR(A_Blok!E33),IF(ERROR.TYPE(A_Blok!E33)=7,"  ","  "),A_Blok!E33)</f>
        <v xml:space="preserve">  </v>
      </c>
      <c r="F33" s="9" t="str">
        <f>IF(ISERROR(A_Blok!F33),IF(ERROR.TYPE(A_Blok!F33)=7,"  ","  "),A_Blok!F33)</f>
        <v xml:space="preserve">  </v>
      </c>
      <c r="G33" s="9" t="str">
        <f>IF(ISERROR(A_Blok!G33),IF(ERROR.TYPE(A_Blok!G33)=7,"  ","  "),A_Blok!G33)</f>
        <v xml:space="preserve">  </v>
      </c>
      <c r="H33" s="9" t="str">
        <f>IF(ISERROR(A_Blok!H33),IF(ERROR.TYPE(A_Blok!H33)=7,"  ","  "),A_Blok!H33)</f>
        <v xml:space="preserve">  </v>
      </c>
      <c r="I33" s="9" t="str">
        <f>IF(ISERROR(A_Blok!I33),IF(ERROR.TYPE(A_Blok!I33)=7,"  ","  "),A_Blok!I33)</f>
        <v xml:space="preserve">  </v>
      </c>
      <c r="J33" s="9" t="str">
        <f>IF(ISERROR(A_Blok!J33),IF(ERROR.TYPE(A_Blok!J33)=7,"  ","  "),A_Blok!J33)</f>
        <v xml:space="preserve">  </v>
      </c>
      <c r="K33" s="9" t="str">
        <f>IF(ISERROR(A_Blok!K33),IF(ERROR.TYPE(A_Blok!K33)=7,"  ","  "),A_Blok!K33)</f>
        <v xml:space="preserve">  </v>
      </c>
      <c r="L33" s="9" t="str">
        <f>IF(ISERROR(A_Blok!L33),IF(ERROR.TYPE(A_Blok!L33)=7,"  ","  "),A_Blok!L33)</f>
        <v xml:space="preserve">  </v>
      </c>
      <c r="M33" s="9" t="str">
        <f>IF(ISERROR(A_Blok!M33),IF(ERROR.TYPE(A_Blok!M33)=7,"  ","  "),A_Blok!M33)</f>
        <v xml:space="preserve">  </v>
      </c>
      <c r="N33" s="9" t="str">
        <f>IF(ISERROR(A_Blok!N33),IF(ERROR.TYPE(A_Blok!N33)=7,"  ","  "),A_Blok!N33)</f>
        <v xml:space="preserve">  </v>
      </c>
      <c r="O33" s="9" t="str">
        <f>IF(ISERROR(A_Blok!O33),IF(ERROR.TYPE(A_Blok!O33)=7,"  ","  "),A_Blok!O33)</f>
        <v xml:space="preserve">  </v>
      </c>
      <c r="P33" s="9" t="str">
        <f>IF(ISERROR(A_Blok!P33),IF(ERROR.TYPE(A_Blok!P33)=7,"  ","  "),A_Blok!P33)</f>
        <v xml:space="preserve">  </v>
      </c>
      <c r="Q33" s="9" t="str">
        <f>IF(ISERROR(A_Blok!Q33),IF(ERROR.TYPE(A_Blok!Q33)=7,"  ","  "),A_Blok!Q33)</f>
        <v xml:space="preserve">  </v>
      </c>
      <c r="R33" s="9" t="str">
        <f>IF(ISERROR(A_Blok!R33),IF(ERROR.TYPE(A_Blok!R33)=7,"  ","  "),A_Blok!R33)</f>
        <v xml:space="preserve">  </v>
      </c>
      <c r="S33" s="9" t="str">
        <f>IF(ISERROR(A_Blok!S33),IF(ERROR.TYPE(A_Blok!S33)=7,"  ","  "),A_Blok!S33)</f>
        <v xml:space="preserve">  </v>
      </c>
      <c r="T33" s="9" t="str">
        <f>IF(ISERROR(A_Blok!T33),IF(ERROR.TYPE(A_Blok!T33)=7,"  ","  "),A_Blok!T33)</f>
        <v xml:space="preserve">  </v>
      </c>
      <c r="U33" s="9" t="str">
        <f>IF(ISERROR(A_Blok!U33),IF(ERROR.TYPE(A_Blok!U33)=7,"  ","  "),A_Blok!U33)</f>
        <v xml:space="preserve">  </v>
      </c>
      <c r="V33" s="9" t="str">
        <f>IF(ISERROR(A_Blok!V33),IF(ERROR.TYPE(A_Blok!V33)=7,"  ","  "),A_Blok!V33)</f>
        <v xml:space="preserve">  </v>
      </c>
      <c r="W33" s="9" t="str">
        <f>IF(ISERROR(A_Blok!W33),IF(ERROR.TYPE(A_Blok!W33)=7,"  ","  "),A_Blok!W33)</f>
        <v xml:space="preserve">  </v>
      </c>
      <c r="X33" s="9" t="str">
        <f>IF(ISERROR(B_1KAT!D33),IF(ERROR.TYPE(B_1KAT!D33)=7,"  ","  "),B_1KAT!D33)</f>
        <v xml:space="preserve">  </v>
      </c>
      <c r="Y33" s="9" t="str">
        <f>IF(ISERROR(B_1KAT!E33),IF(ERROR.TYPE(B_1KAT!E33)=7,"  ","  "),B_1KAT!E33)</f>
        <v xml:space="preserve">  </v>
      </c>
      <c r="Z33" s="9" t="str">
        <f>IF(ISERROR(B_1KAT!F33),IF(ERROR.TYPE(B_1KAT!F33)=7,"  ","  "),B_1KAT!F33)</f>
        <v xml:space="preserve">  </v>
      </c>
      <c r="AA33" s="9" t="str">
        <f>IF(ISERROR(B_1KAT!G33),IF(ERROR.TYPE(B_1KAT!G33)=7,"  ","  "),B_1KAT!G33)</f>
        <v xml:space="preserve">  </v>
      </c>
      <c r="AB33" s="9" t="str">
        <f>IF(ISERROR(B_1KAT!H33),IF(ERROR.TYPE(B_1KAT!H33)=7,"  ","  "),B_1KAT!H33)</f>
        <v xml:space="preserve">  </v>
      </c>
      <c r="AC33" s="9" t="str">
        <f>IF(ISERROR(B_1KAT!I33),IF(ERROR.TYPE(B_1KAT!I33)=7,"  ","  "),B_1KAT!I33)</f>
        <v xml:space="preserve">  </v>
      </c>
      <c r="AD33" s="9" t="str">
        <f>IF(ISERROR(B_2KAT!D33),IF(ERROR.TYPE(B_2KAT!D33)=7,"  ","  "),B_2KAT!D33)</f>
        <v xml:space="preserve">  </v>
      </c>
      <c r="AE33" s="9" t="str">
        <f>IF(ISERROR(B_2KAT!E33),IF(ERROR.TYPE(B_2KAT!E33)=7,"  ","  "),B_2KAT!E33)</f>
        <v xml:space="preserve">  </v>
      </c>
      <c r="AF33" s="9" t="str">
        <f>IF(ISERROR(B_2KAT!F33),IF(ERROR.TYPE(B_2KAT!F33)=7,"  ","  "),B_2KAT!F33)</f>
        <v xml:space="preserve">  </v>
      </c>
      <c r="AG33" s="9" t="str">
        <f>IF(ISERROR(B_2KAT!G33),IF(ERROR.TYPE(B_2KAT!G33)=7,"  ","  "),B_2KAT!G33)</f>
        <v xml:space="preserve">  </v>
      </c>
      <c r="AH33" s="9" t="str">
        <f>IF(ISERROR(B_2KAT!H33),IF(ERROR.TYPE(B_2KAT!H33)=7,"  ","  "),B_2KAT!H33)</f>
        <v xml:space="preserve">  </v>
      </c>
      <c r="AI33" s="9" t="str">
        <f>IF(ISERROR(B_2KAT!I33),IF(ERROR.TYPE(B_2KAT!I33)=7,"  ","  "),B_2KAT!I33)</f>
        <v xml:space="preserve">  </v>
      </c>
      <c r="AJ33" s="9" t="str">
        <f>IF(ISERROR(B_2KAT!J33),IF(ERROR.TYPE(B_2KAT!J33)=7,"  ","  "),B_2KAT!J33)</f>
        <v xml:space="preserve">  </v>
      </c>
      <c r="AK33" s="9" t="str">
        <f>IF(ISERROR(B_2KAT!K33),IF(ERROR.TYPE(B_2KAT!K33)=7,"  ","  "),B_2KAT!K33)</f>
        <v xml:space="preserve">  </v>
      </c>
      <c r="AL33" s="9" t="str">
        <f>IF(ISERROR(B_2KAT!L33),IF(ERROR.TYPE(B_2KAT!L33)=7,"  ","  "),B_2KAT!L33)</f>
        <v xml:space="preserve">  </v>
      </c>
      <c r="AM33" s="9" t="str">
        <f>IF(ISERROR(B_2KAT!M33),IF(ERROR.TYPE(B_2KAT!M33)=7,"  ","  "),B_2KAT!M33)</f>
        <v xml:space="preserve">  </v>
      </c>
      <c r="AN33" s="9" t="str">
        <f>IF(ISERROR(B_2KAT!N33),IF(ERROR.TYPE(B_2KAT!N33)=7,"  ","  "),B_2KAT!N33)</f>
        <v xml:space="preserve">  </v>
      </c>
      <c r="AO33" s="9" t="str">
        <f>IF(ISERROR(B_2KAT!O33),IF(ERROR.TYPE(B_2KAT!O33)=7,"  ","  "),B_2KAT!O33)</f>
        <v xml:space="preserve">  </v>
      </c>
      <c r="AP33" s="9" t="str">
        <f>IF(ISERROR(B_3KAT!D33),IF(ERROR.TYPE(B_3KAT!D33)=7,"  ","  "),B_3KAT!D33)</f>
        <v xml:space="preserve">  </v>
      </c>
      <c r="AQ33" s="9" t="str">
        <f>IF(ISERROR(B_3KAT!E33),IF(ERROR.TYPE(B_3KAT!E33)=7,"  ","  "),B_3KAT!E33)</f>
        <v xml:space="preserve">  </v>
      </c>
      <c r="AR33" s="9" t="str">
        <f>IF(ISERROR(B_3KAT!F33),IF(ERROR.TYPE(B_3KAT!F33)=7,"  ","  "),B_3KAT!F33)</f>
        <v xml:space="preserve">  </v>
      </c>
      <c r="AS33" s="9" t="str">
        <f>IF(ISERROR(B_3KAT!G33),IF(ERROR.TYPE(B_3KAT!G33)=7,"  ","  "),B_3KAT!G33)</f>
        <v xml:space="preserve">  </v>
      </c>
      <c r="AT33" s="9" t="str">
        <f>IF(ISERROR(B_3KAT!H33),IF(ERROR.TYPE(B_3KAT!H33)=7,"  ","  "),B_3KAT!H33)</f>
        <v xml:space="preserve">  </v>
      </c>
      <c r="AU33" s="9" t="str">
        <f>IF(ISERROR(B_3KAT!I33),IF(ERROR.TYPE(B_3KAT!I33)=7,"  ","  "),B_3KAT!I33)</f>
        <v xml:space="preserve">  </v>
      </c>
      <c r="AV33" s="9" t="str">
        <f>IF(ISERROR(B_3KAT!J33),IF(ERROR.TYPE(B_3KAT!J33)=7,"  ","  "),B_3KAT!J33)</f>
        <v xml:space="preserve">  </v>
      </c>
      <c r="AW33" s="9" t="str">
        <f>IF(ISERROR(B_3KAT!K33),IF(ERROR.TYPE(B_3KAT!K33)=7,"  ","  "),B_3KAT!K33)</f>
        <v xml:space="preserve">  </v>
      </c>
      <c r="AX33" s="9" t="str">
        <f>IF(ISERROR(B_3KAT!L33),IF(ERROR.TYPE(B_3KAT!L33)=7,"  ","  "),B_3KAT!L33)</f>
        <v xml:space="preserve">  </v>
      </c>
      <c r="AY33" s="9" t="str">
        <f>IF(ISERROR(B_3KAT!M33),IF(ERROR.TYPE(B_3KAT!M33)=7,"  ","  "),B_3KAT!M33)</f>
        <v xml:space="preserve">  </v>
      </c>
      <c r="AZ33" s="9" t="str">
        <f>IF(ISERROR(B_3KAT!N33),IF(ERROR.TYPE(B_3KAT!N33)=7,"  ","  "),B_3KAT!N33)</f>
        <v xml:space="preserve">  </v>
      </c>
      <c r="BA33" s="9" t="str">
        <f>IF(ISERROR(B_3KAT!O33),IF(ERROR.TYPE(B_3KAT!O33)=7,"  ","  "),B_3KAT!O33)</f>
        <v xml:space="preserve">  </v>
      </c>
      <c r="BB33" s="9" t="str">
        <f>IF(ISERROR(D_Blok!D33),IF(ERROR.TYPE(D_Blok!D33)=7,"  ","  "),D_Blok!D33)</f>
        <v xml:space="preserve">  </v>
      </c>
      <c r="BC33" s="9" t="str">
        <f>IF(ISERROR(D_Blok!E33),IF(ERROR.TYPE(D_Blok!E33)=7,"  ","  "),D_Blok!E33)</f>
        <v xml:space="preserve">  </v>
      </c>
      <c r="BD33" s="9" t="str">
        <f>IF(ISERROR(D_Blok!F33),IF(ERROR.TYPE(D_Blok!F33)=7,"  ","  "),D_Blok!F33)</f>
        <v xml:space="preserve">  </v>
      </c>
      <c r="BE33" s="9" t="str">
        <f>IF(ISERROR(D_Blok!G33),IF(ERROR.TYPE(D_Blok!G33)=7,"  ","  "),D_Blok!G33)</f>
        <v xml:space="preserve">  </v>
      </c>
      <c r="BF33" s="9" t="str">
        <f>IF(ISERROR(D_Blok!H33),IF(ERROR.TYPE(D_Blok!H33)=7,"  ","  "),D_Blok!H33)</f>
        <v xml:space="preserve">  </v>
      </c>
      <c r="BG33" s="9" t="str">
        <f>IF(ISERROR(D_Blok!I33),IF(ERROR.TYPE(D_Blok!I33)=7,"  ","  "),D_Blok!I33)</f>
        <v xml:space="preserve">  </v>
      </c>
    </row>
    <row r="34" spans="1:59" ht="15" customHeight="1" x14ac:dyDescent="0.35">
      <c r="A34" s="76"/>
      <c r="B34" s="17">
        <v>6</v>
      </c>
      <c r="C34" s="6" t="s">
        <v>62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>TRB 425 TÜRK DEMOKR. TAR. I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>TRB 109 ESKİÇAĞ TAR. I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>TRB 237 TARİHİ COĞRAFYA</v>
      </c>
      <c r="AS34" s="4" t="str">
        <f>IF(ISERROR(B_3KAT!G34),IF(ERROR.TYPE(B_3KAT!G34)=7,"  ","  "),B_3KAT!G34)</f>
        <v>TRB 341 ESKİÇAĞ AKDENİZ MED. T.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35">
      <c r="A35" s="76"/>
      <c r="B35" s="17">
        <v>7</v>
      </c>
      <c r="C35" s="6" t="s">
        <v>63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>TRB 425 TÜRK DEMOKR. TAR. I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>TRB 109 ESKİÇAĞ TAR. I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>TRB 237 TARİHİ COĞRAFYA</v>
      </c>
      <c r="AS35" s="4" t="str">
        <f>IF(ISERROR(B_3KAT!G35),IF(ERROR.TYPE(B_3KAT!G35)=7,"  ","  "),B_3KAT!G35)</f>
        <v>TRB 341 ESKİÇAĞ AKDENİZ MED. T.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35">
      <c r="A36" s="76"/>
      <c r="B36" s="17">
        <v>8</v>
      </c>
      <c r="C36" s="6" t="s">
        <v>64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>TRB 107 İSLAM TAR.I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>TRB 233 TOPLUMA HİZM. UYG.</v>
      </c>
      <c r="AS36" s="4" t="str">
        <f>IF(ISERROR(B_3KAT!G36),IF(ERROR.TYPE(B_3KAT!G36)=7,"  ","  "),B_3KAT!G36)</f>
        <v>TRB 305 OSM. TARİ 1566-1789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35">
      <c r="A37" s="80"/>
      <c r="B37" s="18">
        <v>9</v>
      </c>
      <c r="C37" s="11" t="s">
        <v>65</v>
      </c>
      <c r="D37" s="12" t="str">
        <f>IF(ISERROR(A_Blok!D37),IF(ERROR.TYPE(A_Blok!D37)=7,"  ","  "),A_Blok!D37)</f>
        <v xml:space="preserve">  </v>
      </c>
      <c r="E37" s="12" t="str">
        <f>IF(ISERROR(A_Blok!E37),IF(ERROR.TYPE(A_Blok!E37)=7,"  ","  "),A_Blok!E37)</f>
        <v xml:space="preserve">  </v>
      </c>
      <c r="F37" s="12" t="str">
        <f>IF(ISERROR(A_Blok!F37),IF(ERROR.TYPE(A_Blok!F37)=7,"  ","  "),A_Blok!F37)</f>
        <v xml:space="preserve">  </v>
      </c>
      <c r="G37" s="12" t="str">
        <f>IF(ISERROR(A_Blok!G37),IF(ERROR.TYPE(A_Blok!G37)=7,"  ","  "),A_Blok!G37)</f>
        <v xml:space="preserve">  </v>
      </c>
      <c r="H37" s="12" t="str">
        <f>IF(ISERROR(A_Blok!H37),IF(ERROR.TYPE(A_Blok!H37)=7,"  ","  "),A_Blok!H37)</f>
        <v xml:space="preserve">  </v>
      </c>
      <c r="I37" s="12" t="str">
        <f>IF(ISERROR(A_Blok!I37),IF(ERROR.TYPE(A_Blok!I37)=7,"  ","  "),A_Blok!I37)</f>
        <v xml:space="preserve">  </v>
      </c>
      <c r="J37" s="12" t="str">
        <f>IF(ISERROR(A_Blok!J37),IF(ERROR.TYPE(A_Blok!J37)=7,"  ","  "),A_Blok!J37)</f>
        <v xml:space="preserve">  </v>
      </c>
      <c r="K37" s="12" t="str">
        <f>IF(ISERROR(A_Blok!K37),IF(ERROR.TYPE(A_Blok!K37)=7,"  ","  "),A_Blok!K37)</f>
        <v xml:space="preserve">  </v>
      </c>
      <c r="L37" s="12" t="str">
        <f>IF(ISERROR(A_Blok!L37),IF(ERROR.TYPE(A_Blok!L37)=7,"  ","  "),A_Blok!L37)</f>
        <v xml:space="preserve">  </v>
      </c>
      <c r="M37" s="12" t="str">
        <f>IF(ISERROR(A_Blok!M37),IF(ERROR.TYPE(A_Blok!M37)=7,"  ","  "),A_Blok!M37)</f>
        <v xml:space="preserve">  </v>
      </c>
      <c r="N37" s="12" t="str">
        <f>IF(ISERROR(A_Blok!N37),IF(ERROR.TYPE(A_Blok!N37)=7,"  ","  "),A_Blok!N37)</f>
        <v xml:space="preserve">  </v>
      </c>
      <c r="O37" s="12" t="str">
        <f>IF(ISERROR(A_Blok!O37),IF(ERROR.TYPE(A_Blok!O37)=7,"  ","  "),A_Blok!O37)</f>
        <v xml:space="preserve">  </v>
      </c>
      <c r="P37" s="12" t="str">
        <f>IF(ISERROR(A_Blok!P37),IF(ERROR.TYPE(A_Blok!P37)=7,"  ","  "),A_Blok!P37)</f>
        <v xml:space="preserve">  </v>
      </c>
      <c r="Q37" s="12" t="str">
        <f>IF(ISERROR(A_Blok!Q37),IF(ERROR.TYPE(A_Blok!Q37)=7,"  ","  "),A_Blok!Q37)</f>
        <v xml:space="preserve">  </v>
      </c>
      <c r="R37" s="12" t="str">
        <f>IF(ISERROR(A_Blok!R37),IF(ERROR.TYPE(A_Blok!R37)=7,"  ","  "),A_Blok!R37)</f>
        <v xml:space="preserve">  </v>
      </c>
      <c r="S37" s="12" t="str">
        <f>IF(ISERROR(A_Blok!S37),IF(ERROR.TYPE(A_Blok!S37)=7,"  ","  "),A_Blok!S37)</f>
        <v xml:space="preserve">  </v>
      </c>
      <c r="T37" s="12" t="str">
        <f>IF(ISERROR(A_Blok!T37),IF(ERROR.TYPE(A_Blok!T37)=7,"  ","  "),A_Blok!T37)</f>
        <v xml:space="preserve">  </v>
      </c>
      <c r="U37" s="12" t="str">
        <f>IF(ISERROR(A_Blok!U37),IF(ERROR.TYPE(A_Blok!U37)=7,"  ","  "),A_Blok!U37)</f>
        <v xml:space="preserve">  </v>
      </c>
      <c r="V37" s="12" t="str">
        <f>IF(ISERROR(A_Blok!V37),IF(ERROR.TYPE(A_Blok!V37)=7,"  ","  "),A_Blok!V37)</f>
        <v xml:space="preserve">  </v>
      </c>
      <c r="W37" s="12" t="str">
        <f>IF(ISERROR(A_Blok!W37),IF(ERROR.TYPE(A_Blok!W37)=7,"  ","  "),A_Blok!W37)</f>
        <v xml:space="preserve">  </v>
      </c>
      <c r="X37" s="13" t="str">
        <f>IF(ISERROR(B_1KAT!D37),IF(ERROR.TYPE(B_1KAT!D37)=7,"  ","  "),B_1KAT!D37)</f>
        <v xml:space="preserve">  </v>
      </c>
      <c r="Y37" s="13" t="str">
        <f>IF(ISERROR(B_1KAT!E37),IF(ERROR.TYPE(B_1KAT!E37)=7,"  ","  "),B_1KAT!E37)</f>
        <v xml:space="preserve">  </v>
      </c>
      <c r="Z37" s="13" t="str">
        <f>IF(ISERROR(B_1KAT!F37),IF(ERROR.TYPE(B_1KAT!F37)=7,"  ","  "),B_1KAT!F37)</f>
        <v xml:space="preserve">  </v>
      </c>
      <c r="AA37" s="13" t="str">
        <f>IF(ISERROR(B_1KAT!G37),IF(ERROR.TYPE(B_1KAT!G37)=7,"  ","  "),B_1KAT!G37)</f>
        <v xml:space="preserve">  </v>
      </c>
      <c r="AB37" s="13" t="str">
        <f>IF(ISERROR(B_1KAT!H37),IF(ERROR.TYPE(B_1KAT!H37)=7,"  ","  "),B_1KAT!H37)</f>
        <v>TRB 107 İSLAM TAR.I</v>
      </c>
      <c r="AC37" s="13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>TRB 233 TOPLUMA HİZM. UYG.</v>
      </c>
      <c r="AS37" s="4" t="str">
        <f>IF(ISERROR(B_3KAT!G37),IF(ERROR.TYPE(B_3KAT!G37)=7,"  ","  "),B_3KAT!G37)</f>
        <v>TRB 305 OSM. TARİ 1566-1789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35">
      <c r="A38" s="75" t="s">
        <v>69</v>
      </c>
      <c r="B38" s="14">
        <v>1</v>
      </c>
      <c r="C38" s="3" t="s">
        <v>57</v>
      </c>
      <c r="D38" s="15" t="str">
        <f>IF(ISERROR(A_Blok!D38),IF(ERROR.TYPE(A_Blok!D38)=7,"  ","  "),A_Blok!D38)</f>
        <v xml:space="preserve">  </v>
      </c>
      <c r="E38" s="15" t="str">
        <f>IF(ISERROR(A_Blok!E38),IF(ERROR.TYPE(A_Blok!E38)=7,"  ","  "),A_Blok!E38)</f>
        <v xml:space="preserve">  </v>
      </c>
      <c r="F38" s="15" t="str">
        <f>IF(ISERROR(A_Blok!F38),IF(ERROR.TYPE(A_Blok!F38)=7,"  ","  "),A_Blok!F38)</f>
        <v xml:space="preserve">  </v>
      </c>
      <c r="G38" s="15" t="str">
        <f>IF(ISERROR(A_Blok!G38),IF(ERROR.TYPE(A_Blok!G38)=7,"  ","  "),A_Blok!G38)</f>
        <v xml:space="preserve">  </v>
      </c>
      <c r="H38" s="15" t="str">
        <f>IF(ISERROR(A_Blok!H38),IF(ERROR.TYPE(A_Blok!H38)=7,"  ","  "),A_Blok!H38)</f>
        <v xml:space="preserve">  </v>
      </c>
      <c r="I38" s="15" t="str">
        <f>IF(ISERROR(A_Blok!I38),IF(ERROR.TYPE(A_Blok!I38)=7,"  ","  "),A_Blok!I38)</f>
        <v xml:space="preserve">  </v>
      </c>
      <c r="J38" s="15" t="str">
        <f>IF(ISERROR(A_Blok!J38),IF(ERROR.TYPE(A_Blok!J38)=7,"  ","  "),A_Blok!J38)</f>
        <v xml:space="preserve">  </v>
      </c>
      <c r="K38" s="15" t="str">
        <f>IF(ISERROR(A_Blok!K38),IF(ERROR.TYPE(A_Blok!K38)=7,"  ","  "),A_Blok!K38)</f>
        <v xml:space="preserve">  </v>
      </c>
      <c r="L38" s="15" t="str">
        <f>IF(ISERROR(A_Blok!L38),IF(ERROR.TYPE(A_Blok!L38)=7,"  ","  "),A_Blok!L38)</f>
        <v xml:space="preserve">  </v>
      </c>
      <c r="M38" s="15" t="str">
        <f>IF(ISERROR(A_Blok!M38),IF(ERROR.TYPE(A_Blok!M38)=7,"  ","  "),A_Blok!M38)</f>
        <v xml:space="preserve">  </v>
      </c>
      <c r="N38" s="15" t="str">
        <f>IF(ISERROR(A_Blok!N38),IF(ERROR.TYPE(A_Blok!N38)=7,"  ","  "),A_Blok!N38)</f>
        <v xml:space="preserve">  </v>
      </c>
      <c r="O38" s="15" t="str">
        <f>IF(ISERROR(A_Blok!O38),IF(ERROR.TYPE(A_Blok!O38)=7,"  ","  "),A_Blok!O38)</f>
        <v xml:space="preserve">  </v>
      </c>
      <c r="P38" s="15" t="str">
        <f>IF(ISERROR(A_Blok!P38),IF(ERROR.TYPE(A_Blok!P38)=7,"  ","  "),A_Blok!P38)</f>
        <v xml:space="preserve">  </v>
      </c>
      <c r="Q38" s="15" t="str">
        <f>IF(ISERROR(A_Blok!Q38),IF(ERROR.TYPE(A_Blok!Q38)=7,"  ","  "),A_Blok!Q38)</f>
        <v xml:space="preserve">  </v>
      </c>
      <c r="R38" s="15" t="str">
        <f>IF(ISERROR(A_Blok!R38),IF(ERROR.TYPE(A_Blok!R38)=7,"  ","  "),A_Blok!R38)</f>
        <v xml:space="preserve">  </v>
      </c>
      <c r="S38" s="15" t="str">
        <f>IF(ISERROR(A_Blok!S38),IF(ERROR.TYPE(A_Blok!S38)=7,"  ","  "),A_Blok!S38)</f>
        <v xml:space="preserve">  </v>
      </c>
      <c r="T38" s="15" t="str">
        <f>IF(ISERROR(A_Blok!T38),IF(ERROR.TYPE(A_Blok!T38)=7,"  ","  "),A_Blok!T38)</f>
        <v xml:space="preserve">  </v>
      </c>
      <c r="U38" s="15" t="str">
        <f>IF(ISERROR(A_Blok!U38),IF(ERROR.TYPE(A_Blok!U38)=7,"  ","  "),A_Blok!U38)</f>
        <v xml:space="preserve">  </v>
      </c>
      <c r="V38" s="15" t="str">
        <f>IF(ISERROR(A_Blok!V38),IF(ERROR.TYPE(A_Blok!V38)=7,"  ","  "),A_Blok!V38)</f>
        <v xml:space="preserve">  </v>
      </c>
      <c r="W38" s="15" t="str">
        <f>IF(ISERROR(A_Blok!W38),IF(ERROR.TYPE(A_Blok!W38)=7,"  ","  "),A_Blok!W38)</f>
        <v xml:space="preserve">  </v>
      </c>
      <c r="X38" s="16" t="str">
        <f>IF(ISERROR(B_1KAT!D38),IF(ERROR.TYPE(B_1KAT!D38)=7,"  ","  "),B_1KAT!D38)</f>
        <v xml:space="preserve">  </v>
      </c>
      <c r="Y38" s="16" t="str">
        <f>IF(ISERROR(B_1KAT!E38),IF(ERROR.TYPE(B_1KAT!E38)=7,"  ","  "),B_1KAT!E38)</f>
        <v xml:space="preserve">  </v>
      </c>
      <c r="Z38" s="16" t="str">
        <f>IF(ISERROR(B_1KAT!F38),IF(ERROR.TYPE(B_1KAT!F38)=7,"  ","  "),B_1KAT!F38)</f>
        <v xml:space="preserve">  </v>
      </c>
      <c r="AA38" s="16" t="str">
        <f>IF(ISERROR(B_1KAT!G38),IF(ERROR.TYPE(B_1KAT!G38)=7,"  ","  "),B_1KAT!G38)</f>
        <v xml:space="preserve">  </v>
      </c>
      <c r="AB38" s="16" t="str">
        <f>IF(ISERROR(B_1KAT!H38),IF(ERROR.TYPE(B_1KAT!H38)=7,"  ","  "),B_1KAT!H38)</f>
        <v xml:space="preserve">  </v>
      </c>
      <c r="AC38" s="16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35">
      <c r="A39" s="76"/>
      <c r="B39" s="17">
        <v>2</v>
      </c>
      <c r="C39" s="6" t="s">
        <v>58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35">
      <c r="A40" s="76"/>
      <c r="B40" s="17">
        <v>3</v>
      </c>
      <c r="C40" s="6" t="s">
        <v>59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>TRB 211 OSM. TAR. 1299-1451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5.75" customHeight="1" x14ac:dyDescent="0.35">
      <c r="A41" s="76"/>
      <c r="B41" s="17">
        <v>4</v>
      </c>
      <c r="C41" s="6" t="s">
        <v>60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>TRB 211 OSM. TAR. 1299-1451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5.75" customHeight="1" x14ac:dyDescent="0.35">
      <c r="A42" s="76"/>
      <c r="B42" s="7">
        <v>5</v>
      </c>
      <c r="C42" s="8" t="s">
        <v>61</v>
      </c>
      <c r="D42" s="9" t="str">
        <f>IF(ISERROR(A_Blok!D42),IF(ERROR.TYPE(A_Blok!D42)=7,"  ","  "),A_Blok!D42)</f>
        <v xml:space="preserve">  </v>
      </c>
      <c r="E42" s="9" t="str">
        <f>IF(ISERROR(A_Blok!E42),IF(ERROR.TYPE(A_Blok!E42)=7,"  ","  "),A_Blok!E42)</f>
        <v xml:space="preserve">  </v>
      </c>
      <c r="F42" s="9" t="str">
        <f>IF(ISERROR(A_Blok!F42),IF(ERROR.TYPE(A_Blok!F42)=7,"  ","  "),A_Blok!F42)</f>
        <v xml:space="preserve">  </v>
      </c>
      <c r="G42" s="9" t="str">
        <f>IF(ISERROR(A_Blok!G42),IF(ERROR.TYPE(A_Blok!G42)=7,"  ","  "),A_Blok!G42)</f>
        <v xml:space="preserve">  </v>
      </c>
      <c r="H42" s="9" t="str">
        <f>IF(ISERROR(A_Blok!H42),IF(ERROR.TYPE(A_Blok!H42)=7,"  ","  "),A_Blok!H42)</f>
        <v xml:space="preserve">  </v>
      </c>
      <c r="I42" s="9" t="str">
        <f>IF(ISERROR(A_Blok!I42),IF(ERROR.TYPE(A_Blok!I42)=7,"  ","  "),A_Blok!I42)</f>
        <v xml:space="preserve">  </v>
      </c>
      <c r="J42" s="9" t="str">
        <f>IF(ISERROR(A_Blok!J42),IF(ERROR.TYPE(A_Blok!J42)=7,"  ","  "),A_Blok!J42)</f>
        <v xml:space="preserve">  </v>
      </c>
      <c r="K42" s="9" t="str">
        <f>IF(ISERROR(A_Blok!K42),IF(ERROR.TYPE(A_Blok!K42)=7,"  ","  "),A_Blok!K42)</f>
        <v xml:space="preserve">  </v>
      </c>
      <c r="L42" s="9" t="str">
        <f>IF(ISERROR(A_Blok!L42),IF(ERROR.TYPE(A_Blok!L42)=7,"  ","  "),A_Blok!L42)</f>
        <v xml:space="preserve">  </v>
      </c>
      <c r="M42" s="9" t="str">
        <f>IF(ISERROR(A_Blok!M42),IF(ERROR.TYPE(A_Blok!M42)=7,"  ","  "),A_Blok!M42)</f>
        <v xml:space="preserve">  </v>
      </c>
      <c r="N42" s="9" t="str">
        <f>IF(ISERROR(A_Blok!N42),IF(ERROR.TYPE(A_Blok!N42)=7,"  ","  "),A_Blok!N42)</f>
        <v xml:space="preserve">  </v>
      </c>
      <c r="O42" s="9" t="str">
        <f>IF(ISERROR(A_Blok!O42),IF(ERROR.TYPE(A_Blok!O42)=7,"  ","  "),A_Blok!O42)</f>
        <v xml:space="preserve">  </v>
      </c>
      <c r="P42" s="9" t="str">
        <f>IF(ISERROR(A_Blok!P42),IF(ERROR.TYPE(A_Blok!P42)=7,"  ","  "),A_Blok!P42)</f>
        <v xml:space="preserve">  </v>
      </c>
      <c r="Q42" s="9" t="str">
        <f>IF(ISERROR(A_Blok!Q42),IF(ERROR.TYPE(A_Blok!Q42)=7,"  ","  "),A_Blok!Q42)</f>
        <v xml:space="preserve">  </v>
      </c>
      <c r="R42" s="9" t="str">
        <f>IF(ISERROR(A_Blok!R42),IF(ERROR.TYPE(A_Blok!R42)=7,"  ","  "),A_Blok!R42)</f>
        <v xml:space="preserve">  </v>
      </c>
      <c r="S42" s="9" t="str">
        <f>IF(ISERROR(A_Blok!S42),IF(ERROR.TYPE(A_Blok!S42)=7,"  ","  "),A_Blok!S42)</f>
        <v xml:space="preserve">  </v>
      </c>
      <c r="T42" s="9" t="str">
        <f>IF(ISERROR(A_Blok!T42),IF(ERROR.TYPE(A_Blok!T42)=7,"  ","  "),A_Blok!T42)</f>
        <v xml:space="preserve">  </v>
      </c>
      <c r="U42" s="9" t="str">
        <f>IF(ISERROR(A_Blok!U42),IF(ERROR.TYPE(A_Blok!U42)=7,"  ","  "),A_Blok!U42)</f>
        <v xml:space="preserve">  </v>
      </c>
      <c r="V42" s="9" t="str">
        <f>IF(ISERROR(A_Blok!V42),IF(ERROR.TYPE(A_Blok!V42)=7,"  ","  "),A_Blok!V42)</f>
        <v xml:space="preserve">  </v>
      </c>
      <c r="W42" s="9" t="str">
        <f>IF(ISERROR(A_Blok!W42),IF(ERROR.TYPE(A_Blok!W42)=7,"  ","  "),A_Blok!W42)</f>
        <v xml:space="preserve">  </v>
      </c>
      <c r="X42" s="9" t="str">
        <f>IF(ISERROR(B_1KAT!D42),IF(ERROR.TYPE(B_1KAT!D42)=7,"  ","  "),B_1KAT!D42)</f>
        <v xml:space="preserve">  </v>
      </c>
      <c r="Y42" s="9" t="str">
        <f>IF(ISERROR(B_1KAT!E42),IF(ERROR.TYPE(B_1KAT!E42)=7,"  ","  "),B_1KAT!E42)</f>
        <v xml:space="preserve">  </v>
      </c>
      <c r="Z42" s="9" t="str">
        <f>IF(ISERROR(B_1KAT!F42),IF(ERROR.TYPE(B_1KAT!F42)=7,"  ","  "),B_1KAT!F42)</f>
        <v xml:space="preserve">  </v>
      </c>
      <c r="AA42" s="9" t="str">
        <f>IF(ISERROR(B_1KAT!G42),IF(ERROR.TYPE(B_1KAT!G42)=7,"  ","  "),B_1KAT!G42)</f>
        <v xml:space="preserve">  </v>
      </c>
      <c r="AB42" s="9" t="str">
        <f>IF(ISERROR(B_1KAT!H42),IF(ERROR.TYPE(B_1KAT!H42)=7,"  ","  "),B_1KAT!H42)</f>
        <v xml:space="preserve">  </v>
      </c>
      <c r="AC42" s="9" t="str">
        <f>IF(ISERROR(B_1KAT!I42),IF(ERROR.TYPE(B_1KAT!I42)=7,"  ","  "),B_1KAT!I42)</f>
        <v xml:space="preserve">  </v>
      </c>
      <c r="AD42" s="9" t="str">
        <f>IF(ISERROR(B_2KAT!D42),IF(ERROR.TYPE(B_2KAT!D42)=7,"  ","  "),B_2KAT!D42)</f>
        <v xml:space="preserve">  </v>
      </c>
      <c r="AE42" s="9" t="str">
        <f>IF(ISERROR(B_2KAT!E42),IF(ERROR.TYPE(B_2KAT!E42)=7,"  ","  "),B_2KAT!E42)</f>
        <v xml:space="preserve">  </v>
      </c>
      <c r="AF42" s="9" t="str">
        <f>IF(ISERROR(B_2KAT!F42),IF(ERROR.TYPE(B_2KAT!F42)=7,"  ","  "),B_2KAT!F42)</f>
        <v xml:space="preserve">  </v>
      </c>
      <c r="AG42" s="9" t="str">
        <f>IF(ISERROR(B_2KAT!G42),IF(ERROR.TYPE(B_2KAT!G42)=7,"  ","  "),B_2KAT!G42)</f>
        <v xml:space="preserve">  </v>
      </c>
      <c r="AH42" s="9" t="str">
        <f>IF(ISERROR(B_2KAT!H42),IF(ERROR.TYPE(B_2KAT!H42)=7,"  ","  "),B_2KAT!H42)</f>
        <v xml:space="preserve">  </v>
      </c>
      <c r="AI42" s="9" t="str">
        <f>IF(ISERROR(B_2KAT!I42),IF(ERROR.TYPE(B_2KAT!I42)=7,"  ","  "),B_2KAT!I42)</f>
        <v xml:space="preserve">  </v>
      </c>
      <c r="AJ42" s="9" t="str">
        <f>IF(ISERROR(B_2KAT!J42),IF(ERROR.TYPE(B_2KAT!J42)=7,"  ","  "),B_2KAT!J42)</f>
        <v xml:space="preserve">  </v>
      </c>
      <c r="AK42" s="9" t="str">
        <f>IF(ISERROR(B_2KAT!K42),IF(ERROR.TYPE(B_2KAT!K42)=7,"  ","  "),B_2KAT!K42)</f>
        <v xml:space="preserve">  </v>
      </c>
      <c r="AL42" s="9" t="str">
        <f>IF(ISERROR(B_2KAT!L42),IF(ERROR.TYPE(B_2KAT!L42)=7,"  ","  "),B_2KAT!L42)</f>
        <v xml:space="preserve">  </v>
      </c>
      <c r="AM42" s="9" t="str">
        <f>IF(ISERROR(B_2KAT!M42),IF(ERROR.TYPE(B_2KAT!M42)=7,"  ","  "),B_2KAT!M42)</f>
        <v xml:space="preserve">  </v>
      </c>
      <c r="AN42" s="9" t="str">
        <f>IF(ISERROR(B_2KAT!N42),IF(ERROR.TYPE(B_2KAT!N42)=7,"  ","  "),B_2KAT!N42)</f>
        <v xml:space="preserve">  </v>
      </c>
      <c r="AO42" s="9" t="str">
        <f>IF(ISERROR(B_2KAT!O42),IF(ERROR.TYPE(B_2KAT!O42)=7,"  ","  "),B_2KAT!O42)</f>
        <v xml:space="preserve">  </v>
      </c>
      <c r="AP42" s="9" t="str">
        <f>IF(ISERROR(B_3KAT!D42),IF(ERROR.TYPE(B_3KAT!D42)=7,"  ","  "),B_3KAT!D42)</f>
        <v xml:space="preserve">  </v>
      </c>
      <c r="AQ42" s="9" t="str">
        <f>IF(ISERROR(B_3KAT!E42),IF(ERROR.TYPE(B_3KAT!E42)=7,"  ","  "),B_3KAT!E42)</f>
        <v xml:space="preserve">  </v>
      </c>
      <c r="AR42" s="9" t="str">
        <f>IF(ISERROR(B_3KAT!F42),IF(ERROR.TYPE(B_3KAT!F42)=7,"  ","  "),B_3KAT!F42)</f>
        <v xml:space="preserve">  </v>
      </c>
      <c r="AS42" s="9" t="str">
        <f>IF(ISERROR(B_3KAT!G42),IF(ERROR.TYPE(B_3KAT!G42)=7,"  ","  "),B_3KAT!G42)</f>
        <v xml:space="preserve">  </v>
      </c>
      <c r="AT42" s="9" t="str">
        <f>IF(ISERROR(B_3KAT!H42),IF(ERROR.TYPE(B_3KAT!H42)=7,"  ","  "),B_3KAT!H42)</f>
        <v xml:space="preserve">  </v>
      </c>
      <c r="AU42" s="9" t="str">
        <f>IF(ISERROR(B_3KAT!I42),IF(ERROR.TYPE(B_3KAT!I42)=7,"  ","  "),B_3KAT!I42)</f>
        <v xml:space="preserve">  </v>
      </c>
      <c r="AV42" s="9" t="str">
        <f>IF(ISERROR(B_3KAT!J42),IF(ERROR.TYPE(B_3KAT!J42)=7,"  ","  "),B_3KAT!J42)</f>
        <v xml:space="preserve">  </v>
      </c>
      <c r="AW42" s="9" t="str">
        <f>IF(ISERROR(B_3KAT!K42),IF(ERROR.TYPE(B_3KAT!K42)=7,"  ","  "),B_3KAT!K42)</f>
        <v xml:space="preserve">  </v>
      </c>
      <c r="AX42" s="9" t="str">
        <f>IF(ISERROR(B_3KAT!L42),IF(ERROR.TYPE(B_3KAT!L42)=7,"  ","  "),B_3KAT!L42)</f>
        <v xml:space="preserve">  </v>
      </c>
      <c r="AY42" s="9" t="str">
        <f>IF(ISERROR(B_3KAT!M42),IF(ERROR.TYPE(B_3KAT!M42)=7,"  ","  "),B_3KAT!M42)</f>
        <v xml:space="preserve">  </v>
      </c>
      <c r="AZ42" s="9" t="str">
        <f>IF(ISERROR(B_3KAT!N42),IF(ERROR.TYPE(B_3KAT!N42)=7,"  ","  "),B_3KAT!N42)</f>
        <v xml:space="preserve">  </v>
      </c>
      <c r="BA42" s="9" t="str">
        <f>IF(ISERROR(B_3KAT!O42),IF(ERROR.TYPE(B_3KAT!O42)=7,"  ","  "),B_3KAT!O42)</f>
        <v xml:space="preserve">  </v>
      </c>
      <c r="BB42" s="9" t="str">
        <f>IF(ISERROR(D_Blok!D42),IF(ERROR.TYPE(D_Blok!D42)=7,"  ","  "),D_Blok!D42)</f>
        <v xml:space="preserve">  </v>
      </c>
      <c r="BC42" s="9" t="str">
        <f>IF(ISERROR(D_Blok!E42),IF(ERROR.TYPE(D_Blok!E42)=7,"  ","  "),D_Blok!E42)</f>
        <v xml:space="preserve">  </v>
      </c>
      <c r="BD42" s="9" t="str">
        <f>IF(ISERROR(D_Blok!F42),IF(ERROR.TYPE(D_Blok!F42)=7,"  ","  "),D_Blok!F42)</f>
        <v xml:space="preserve">  </v>
      </c>
      <c r="BE42" s="9" t="str">
        <f>IF(ISERROR(D_Blok!G42),IF(ERROR.TYPE(D_Blok!G42)=7,"  ","  "),D_Blok!G42)</f>
        <v xml:space="preserve">  </v>
      </c>
      <c r="BF42" s="9" t="str">
        <f>IF(ISERROR(D_Blok!H42),IF(ERROR.TYPE(D_Blok!H42)=7,"  ","  "),D_Blok!H42)</f>
        <v xml:space="preserve">  </v>
      </c>
      <c r="BG42" s="9" t="str">
        <f>IF(ISERROR(D_Blok!I42),IF(ERROR.TYPE(D_Blok!I42)=7,"  ","  "),D_Blok!I42)</f>
        <v xml:space="preserve">  </v>
      </c>
    </row>
    <row r="43" spans="1:59" ht="15.75" customHeight="1" x14ac:dyDescent="0.35">
      <c r="A43" s="76"/>
      <c r="B43" s="17">
        <v>6</v>
      </c>
      <c r="C43" s="6" t="s">
        <v>62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>TRB 451 OSM. TARİHİ SEMİN. I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>TRB 205 T.C. SİYASAL T.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5.75" customHeight="1" x14ac:dyDescent="0.35">
      <c r="A44" s="76"/>
      <c r="B44" s="17">
        <v>7</v>
      </c>
      <c r="C44" s="6" t="s">
        <v>63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>TRB 451 OSM. TARİHİ SEMİN. I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>TRB 205 T.C. SİYASAL T.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5.75" customHeight="1" x14ac:dyDescent="0.35">
      <c r="A45" s="76"/>
      <c r="B45" s="17">
        <v>8</v>
      </c>
      <c r="C45" s="6" t="s">
        <v>64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>TRB 207 TARİH METOD. I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5.75" customHeight="1" x14ac:dyDescent="0.35">
      <c r="A46" s="77"/>
      <c r="B46" s="18">
        <v>9</v>
      </c>
      <c r="C46" s="11" t="s">
        <v>65</v>
      </c>
      <c r="D46" s="13" t="str">
        <f>IF(ISERROR(A_Blok!D46),IF(ERROR.TYPE(A_Blok!D46)=7,"  ","  "),A_Blok!D46)</f>
        <v xml:space="preserve">  </v>
      </c>
      <c r="E46" s="13" t="str">
        <f>IF(ISERROR(A_Blok!E46),IF(ERROR.TYPE(A_Blok!E46)=7,"  ","  "),A_Blok!E46)</f>
        <v xml:space="preserve">  </v>
      </c>
      <c r="F46" s="13" t="str">
        <f>IF(ISERROR(A_Blok!F46),IF(ERROR.TYPE(A_Blok!F46)=7,"  ","  "),A_Blok!F46)</f>
        <v xml:space="preserve">  </v>
      </c>
      <c r="G46" s="13" t="str">
        <f>IF(ISERROR(A_Blok!G46),IF(ERROR.TYPE(A_Blok!G46)=7,"  ","  "),A_Blok!G46)</f>
        <v xml:space="preserve">  </v>
      </c>
      <c r="H46" s="13" t="str">
        <f>IF(ISERROR(A_Blok!H46),IF(ERROR.TYPE(A_Blok!H46)=7,"  ","  "),A_Blok!H46)</f>
        <v xml:space="preserve">  </v>
      </c>
      <c r="I46" s="13" t="str">
        <f>IF(ISERROR(A_Blok!I46),IF(ERROR.TYPE(A_Blok!I46)=7,"  ","  "),A_Blok!I46)</f>
        <v xml:space="preserve">  </v>
      </c>
      <c r="J46" s="13" t="str">
        <f>IF(ISERROR(A_Blok!J46),IF(ERROR.TYPE(A_Blok!J46)=7,"  ","  "),A_Blok!J46)</f>
        <v xml:space="preserve">  </v>
      </c>
      <c r="K46" s="13" t="str">
        <f>IF(ISERROR(A_Blok!K46),IF(ERROR.TYPE(A_Blok!K46)=7,"  ","  "),A_Blok!K46)</f>
        <v xml:space="preserve">  </v>
      </c>
      <c r="L46" s="13" t="str">
        <f>IF(ISERROR(A_Blok!L46),IF(ERROR.TYPE(A_Blok!L46)=7,"  ","  "),A_Blok!L46)</f>
        <v xml:space="preserve">  </v>
      </c>
      <c r="M46" s="13" t="str">
        <f>IF(ISERROR(A_Blok!M46),IF(ERROR.TYPE(A_Blok!M46)=7,"  ","  "),A_Blok!M46)</f>
        <v xml:space="preserve">  </v>
      </c>
      <c r="N46" s="13" t="str">
        <f>IF(ISERROR(A_Blok!N46),IF(ERROR.TYPE(A_Blok!N46)=7,"  ","  "),A_Blok!N46)</f>
        <v xml:space="preserve">  </v>
      </c>
      <c r="O46" s="13" t="str">
        <f>IF(ISERROR(A_Blok!O46),IF(ERROR.TYPE(A_Blok!O46)=7,"  ","  "),A_Blok!O46)</f>
        <v xml:space="preserve">  </v>
      </c>
      <c r="P46" s="13" t="str">
        <f>IF(ISERROR(A_Blok!P46),IF(ERROR.TYPE(A_Blok!P46)=7,"  ","  "),A_Blok!P46)</f>
        <v xml:space="preserve">  </v>
      </c>
      <c r="Q46" s="13" t="str">
        <f>IF(ISERROR(A_Blok!Q46),IF(ERROR.TYPE(A_Blok!Q46)=7,"  ","  "),A_Blok!Q46)</f>
        <v xml:space="preserve">  </v>
      </c>
      <c r="R46" s="13" t="str">
        <f>IF(ISERROR(A_Blok!R46),IF(ERROR.TYPE(A_Blok!R46)=7,"  ","  "),A_Blok!R46)</f>
        <v xml:space="preserve">  </v>
      </c>
      <c r="S46" s="13" t="str">
        <f>IF(ISERROR(A_Blok!S46),IF(ERROR.TYPE(A_Blok!S46)=7,"  ","  "),A_Blok!S46)</f>
        <v xml:space="preserve">  </v>
      </c>
      <c r="T46" s="13" t="str">
        <f>IF(ISERROR(A_Blok!T46),IF(ERROR.TYPE(A_Blok!T46)=7,"  ","  "),A_Blok!T46)</f>
        <v xml:space="preserve">  </v>
      </c>
      <c r="U46" s="13" t="str">
        <f>IF(ISERROR(A_Blok!U46),IF(ERROR.TYPE(A_Blok!U46)=7,"  ","  "),A_Blok!U46)</f>
        <v xml:space="preserve">  </v>
      </c>
      <c r="V46" s="13" t="str">
        <f>IF(ISERROR(A_Blok!V46),IF(ERROR.TYPE(A_Blok!V46)=7,"  ","  "),A_Blok!V46)</f>
        <v xml:space="preserve">  </v>
      </c>
      <c r="W46" s="13" t="str">
        <f>IF(ISERROR(A_Blok!W46),IF(ERROR.TYPE(A_Blok!W46)=7,"  ","  "),A_Blok!W46)</f>
        <v xml:space="preserve">  </v>
      </c>
      <c r="X46" s="13" t="str">
        <f>IF(ISERROR(B_1KAT!D46),IF(ERROR.TYPE(B_1KAT!D46)=7,"  ","  "),B_1KAT!D46)</f>
        <v xml:space="preserve">  </v>
      </c>
      <c r="Y46" s="13" t="str">
        <f>IF(ISERROR(B_1KAT!E46),IF(ERROR.TYPE(B_1KAT!E46)=7,"  ","  "),B_1KAT!E46)</f>
        <v xml:space="preserve">  </v>
      </c>
      <c r="Z46" s="13" t="str">
        <f>IF(ISERROR(B_1KAT!F46),IF(ERROR.TYPE(B_1KAT!F46)=7,"  ","  "),B_1KAT!F46)</f>
        <v xml:space="preserve">  </v>
      </c>
      <c r="AA46" s="13" t="str">
        <f>IF(ISERROR(B_1KAT!G46),IF(ERROR.TYPE(B_1KAT!G46)=7,"  ","  "),B_1KAT!G46)</f>
        <v xml:space="preserve">  </v>
      </c>
      <c r="AB46" s="13" t="str">
        <f>IF(ISERROR(B_1KAT!H46),IF(ERROR.TYPE(B_1KAT!H46)=7,"  ","  "),B_1KAT!H46)</f>
        <v xml:space="preserve">  </v>
      </c>
      <c r="AC46" s="13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>TRB 207 TARİH METOD. I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  <row r="47" spans="1:59" ht="15.75" customHeight="1" x14ac:dyDescent="0.25"/>
    <row r="48" spans="1:5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" customHeight="1" x14ac:dyDescent="0.25"/>
  <cols>
    <col min="1" max="1" width="13" customWidth="1"/>
    <col min="2" max="2" width="2.6328125" customWidth="1"/>
    <col min="3" max="3" width="14.36328125" customWidth="1"/>
    <col min="4" max="23" width="16.1796875" customWidth="1"/>
    <col min="24" max="26" width="17.1796875" customWidth="1"/>
  </cols>
  <sheetData>
    <row r="1" spans="1:23" ht="15.75" customHeight="1" x14ac:dyDescent="0.35">
      <c r="A1" s="78"/>
      <c r="B1" s="79"/>
      <c r="C1" s="79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</row>
    <row r="2" spans="1:23" ht="15.5" x14ac:dyDescent="0.35">
      <c r="A2" s="75" t="s">
        <v>56</v>
      </c>
      <c r="B2" s="2">
        <v>1</v>
      </c>
      <c r="C2" s="3" t="s">
        <v>57</v>
      </c>
      <c r="D2" s="19" t="e">
        <f>HLOOKUP(D$1,program!$E2:$J3,2,FALSE)</f>
        <v>#N/A</v>
      </c>
      <c r="E2" s="19" t="e">
        <f>HLOOKUP(E$1,program!$E2:$J3,2,FALSE)</f>
        <v>#N/A</v>
      </c>
      <c r="F2" s="19" t="e">
        <f>HLOOKUP(F$1,program!$E2:$J3,2,FALSE)</f>
        <v>#N/A</v>
      </c>
      <c r="G2" s="19" t="e">
        <f>HLOOKUP(G$1,program!$E2:$J3,2,FALSE)</f>
        <v>#N/A</v>
      </c>
      <c r="H2" s="19" t="e">
        <f>HLOOKUP(H$1,program!$E2:$J3,2,FALSE)</f>
        <v>#N/A</v>
      </c>
      <c r="I2" s="19" t="e">
        <f>HLOOKUP(I$1,program!$E2:$J3,2,FALSE)</f>
        <v>#N/A</v>
      </c>
      <c r="J2" s="19" t="e">
        <f>HLOOKUP(J$1,program!$E2:$J3,2,FALSE)</f>
        <v>#N/A</v>
      </c>
      <c r="K2" s="19" t="e">
        <f>HLOOKUP(K$1,program!$E2:$J3,2,FALSE)</f>
        <v>#N/A</v>
      </c>
      <c r="L2" s="19" t="e">
        <f>HLOOKUP(L$1,program!$E2:$J3,2,FALSE)</f>
        <v>#N/A</v>
      </c>
      <c r="M2" s="19" t="e">
        <f>HLOOKUP(M$1,program!$E2:$J3,2,FALSE)</f>
        <v>#N/A</v>
      </c>
      <c r="N2" s="19" t="e">
        <f>HLOOKUP(N$1,program!$E2:$J3,2,FALSE)</f>
        <v>#N/A</v>
      </c>
      <c r="O2" s="19" t="e">
        <f>HLOOKUP(O$1,program!$E2:$J3,2,FALSE)</f>
        <v>#N/A</v>
      </c>
      <c r="P2" s="19" t="e">
        <f>HLOOKUP(P$1,program!$E2:$J3,2,FALSE)</f>
        <v>#N/A</v>
      </c>
      <c r="Q2" s="19" t="e">
        <f>HLOOKUP(Q$1,program!$E2:$J3,2,FALSE)</f>
        <v>#N/A</v>
      </c>
      <c r="R2" s="19" t="e">
        <f>HLOOKUP(R$1,program!$E2:$J3,2,FALSE)</f>
        <v>#N/A</v>
      </c>
      <c r="S2" s="19" t="e">
        <f>HLOOKUP(S$1,program!$E2:$J3,2,FALSE)</f>
        <v>#N/A</v>
      </c>
      <c r="T2" s="19" t="e">
        <f>HLOOKUP(T$1,program!$E2:$J3,2,FALSE)</f>
        <v>#N/A</v>
      </c>
      <c r="U2" s="19" t="e">
        <f>HLOOKUP(U$1,program!$E2:$J3,2,FALSE)</f>
        <v>#N/A</v>
      </c>
      <c r="V2" s="19" t="e">
        <f>HLOOKUP(V$1,program!$E2:$J3,2,FALSE)</f>
        <v>#N/A</v>
      </c>
      <c r="W2" s="19" t="e">
        <f>HLOOKUP(W$1,program!$E2:$J3,2,FALSE)</f>
        <v>#N/A</v>
      </c>
    </row>
    <row r="3" spans="1:23" ht="15.5" x14ac:dyDescent="0.35">
      <c r="A3" s="76"/>
      <c r="B3" s="5">
        <v>2</v>
      </c>
      <c r="C3" s="6" t="s">
        <v>58</v>
      </c>
      <c r="D3" s="19" t="e">
        <f>HLOOKUP(D$1,program!$E4:$J5,2,FALSE)</f>
        <v>#N/A</v>
      </c>
      <c r="E3" s="19" t="e">
        <f>HLOOKUP(E$1,program!$E4:$J5,2,FALSE)</f>
        <v>#N/A</v>
      </c>
      <c r="F3" s="19" t="e">
        <f>HLOOKUP(F$1,program!$E4:$J5,2,FALSE)</f>
        <v>#N/A</v>
      </c>
      <c r="G3" s="19" t="e">
        <f>HLOOKUP(G$1,program!$E4:$J5,2,FALSE)</f>
        <v>#N/A</v>
      </c>
      <c r="H3" s="19" t="e">
        <f>HLOOKUP(H$1,program!$E4:$J5,2,FALSE)</f>
        <v>#N/A</v>
      </c>
      <c r="I3" s="19" t="e">
        <f>HLOOKUP(I$1,program!$E4:$J5,2,FALSE)</f>
        <v>#N/A</v>
      </c>
      <c r="J3" s="19" t="e">
        <f>HLOOKUP(J$1,program!$E4:$J5,2,FALSE)</f>
        <v>#N/A</v>
      </c>
      <c r="K3" s="19" t="e">
        <f>HLOOKUP(K$1,program!$E4:$J5,2,FALSE)</f>
        <v>#N/A</v>
      </c>
      <c r="L3" s="19" t="e">
        <f>HLOOKUP(L$1,program!$E4:$J5,2,FALSE)</f>
        <v>#N/A</v>
      </c>
      <c r="M3" s="19" t="e">
        <f>HLOOKUP(M$1,program!$E4:$J5,2,FALSE)</f>
        <v>#N/A</v>
      </c>
      <c r="N3" s="19" t="e">
        <f>HLOOKUP(N$1,program!$E4:$J5,2,FALSE)</f>
        <v>#N/A</v>
      </c>
      <c r="O3" s="19" t="e">
        <f>HLOOKUP(O$1,program!$E4:$J5,2,FALSE)</f>
        <v>#N/A</v>
      </c>
      <c r="P3" s="19" t="e">
        <f>HLOOKUP(P$1,program!$E4:$J5,2,FALSE)</f>
        <v>#N/A</v>
      </c>
      <c r="Q3" s="19" t="e">
        <f>HLOOKUP(Q$1,program!$E4:$J5,2,FALSE)</f>
        <v>#N/A</v>
      </c>
      <c r="R3" s="19" t="e">
        <f>HLOOKUP(R$1,program!$E4:$J5,2,FALSE)</f>
        <v>#N/A</v>
      </c>
      <c r="S3" s="19" t="e">
        <f>HLOOKUP(S$1,program!$E4:$J5,2,FALSE)</f>
        <v>#N/A</v>
      </c>
      <c r="T3" s="19" t="e">
        <f>HLOOKUP(T$1,program!$E4:$J5,2,FALSE)</f>
        <v>#N/A</v>
      </c>
      <c r="U3" s="19" t="e">
        <f>HLOOKUP(U$1,program!$E4:$J5,2,FALSE)</f>
        <v>#N/A</v>
      </c>
      <c r="V3" s="19" t="e">
        <f>HLOOKUP(V$1,program!$E4:$J5,2,FALSE)</f>
        <v>#N/A</v>
      </c>
      <c r="W3" s="19" t="e">
        <f>HLOOKUP(W$1,program!$E4:$J5,2,FALSE)</f>
        <v>#N/A</v>
      </c>
    </row>
    <row r="4" spans="1:23" ht="15.5" x14ac:dyDescent="0.35">
      <c r="A4" s="76"/>
      <c r="B4" s="5">
        <v>3</v>
      </c>
      <c r="C4" s="6" t="s">
        <v>59</v>
      </c>
      <c r="D4" s="19" t="e">
        <f>HLOOKUP(D$1,program!$E6:$J7,2,FALSE)</f>
        <v>#N/A</v>
      </c>
      <c r="E4" s="19" t="e">
        <f>HLOOKUP(E$1,program!$E6:$J7,2,FALSE)</f>
        <v>#N/A</v>
      </c>
      <c r="F4" s="19" t="e">
        <f>HLOOKUP(F$1,program!$E6:$J7,2,FALSE)</f>
        <v>#N/A</v>
      </c>
      <c r="G4" s="19" t="e">
        <f>HLOOKUP(G$1,program!$E6:$J7,2,FALSE)</f>
        <v>#N/A</v>
      </c>
      <c r="H4" s="19" t="e">
        <f>HLOOKUP(H$1,program!$E6:$J7,2,FALSE)</f>
        <v>#N/A</v>
      </c>
      <c r="I4" s="19" t="e">
        <f>HLOOKUP(I$1,program!$E6:$J7,2,FALSE)</f>
        <v>#N/A</v>
      </c>
      <c r="J4" s="19" t="e">
        <f>HLOOKUP(J$1,program!$E6:$J7,2,FALSE)</f>
        <v>#N/A</v>
      </c>
      <c r="K4" s="19" t="e">
        <f>HLOOKUP(K$1,program!$E6:$J7,2,FALSE)</f>
        <v>#N/A</v>
      </c>
      <c r="L4" s="19" t="e">
        <f>HLOOKUP(L$1,program!$E6:$J7,2,FALSE)</f>
        <v>#N/A</v>
      </c>
      <c r="M4" s="19" t="e">
        <f>HLOOKUP(M$1,program!$E6:$J7,2,FALSE)</f>
        <v>#N/A</v>
      </c>
      <c r="N4" s="19" t="e">
        <f>HLOOKUP(N$1,program!$E6:$J7,2,FALSE)</f>
        <v>#N/A</v>
      </c>
      <c r="O4" s="19" t="e">
        <f>HLOOKUP(O$1,program!$E6:$J7,2,FALSE)</f>
        <v>#N/A</v>
      </c>
      <c r="P4" s="19" t="e">
        <f>HLOOKUP(P$1,program!$E6:$J7,2,FALSE)</f>
        <v>#N/A</v>
      </c>
      <c r="Q4" s="19" t="e">
        <f>HLOOKUP(Q$1,program!$E6:$J7,2,FALSE)</f>
        <v>#N/A</v>
      </c>
      <c r="R4" s="19" t="e">
        <f>HLOOKUP(R$1,program!$E6:$J7,2,FALSE)</f>
        <v>#N/A</v>
      </c>
      <c r="S4" s="19" t="e">
        <f>HLOOKUP(S$1,program!$E6:$J7,2,FALSE)</f>
        <v>#N/A</v>
      </c>
      <c r="T4" s="19" t="e">
        <f>HLOOKUP(T$1,program!$E6:$J7,2,FALSE)</f>
        <v>#N/A</v>
      </c>
      <c r="U4" s="19" t="e">
        <f>HLOOKUP(U$1,program!$E6:$J7,2,FALSE)</f>
        <v>#N/A</v>
      </c>
      <c r="V4" s="19" t="e">
        <f>HLOOKUP(V$1,program!$E6:$J7,2,FALSE)</f>
        <v>#N/A</v>
      </c>
      <c r="W4" s="19" t="e">
        <f>HLOOKUP(W$1,program!$E6:$J7,2,FALSE)</f>
        <v>#N/A</v>
      </c>
    </row>
    <row r="5" spans="1:23" ht="15.5" x14ac:dyDescent="0.35">
      <c r="A5" s="76"/>
      <c r="B5" s="5">
        <v>4</v>
      </c>
      <c r="C5" s="6" t="s">
        <v>60</v>
      </c>
      <c r="D5" s="19" t="e">
        <f>HLOOKUP(D$1,program!$E8:$J9,2,FALSE)</f>
        <v>#N/A</v>
      </c>
      <c r="E5" s="19" t="e">
        <f>HLOOKUP(E$1,program!$E8:$J9,2,FALSE)</f>
        <v>#N/A</v>
      </c>
      <c r="F5" s="19" t="e">
        <f>HLOOKUP(F$1,program!$E8:$J9,2,FALSE)</f>
        <v>#N/A</v>
      </c>
      <c r="G5" s="19" t="e">
        <f>HLOOKUP(G$1,program!$E8:$J9,2,FALSE)</f>
        <v>#N/A</v>
      </c>
      <c r="H5" s="19" t="e">
        <f>HLOOKUP(H$1,program!$E8:$J9,2,FALSE)</f>
        <v>#N/A</v>
      </c>
      <c r="I5" s="19" t="e">
        <f>HLOOKUP(I$1,program!$E8:$J9,2,FALSE)</f>
        <v>#N/A</v>
      </c>
      <c r="J5" s="19" t="e">
        <f>HLOOKUP(J$1,program!$E8:$J9,2,FALSE)</f>
        <v>#N/A</v>
      </c>
      <c r="K5" s="19" t="e">
        <f>HLOOKUP(K$1,program!$E8:$J9,2,FALSE)</f>
        <v>#N/A</v>
      </c>
      <c r="L5" s="19" t="e">
        <f>HLOOKUP(L$1,program!$E8:$J9,2,FALSE)</f>
        <v>#N/A</v>
      </c>
      <c r="M5" s="19" t="e">
        <f>HLOOKUP(M$1,program!$E8:$J9,2,FALSE)</f>
        <v>#N/A</v>
      </c>
      <c r="N5" s="19" t="e">
        <f>HLOOKUP(N$1,program!$E8:$J9,2,FALSE)</f>
        <v>#N/A</v>
      </c>
      <c r="O5" s="19" t="e">
        <f>HLOOKUP(O$1,program!$E8:$J9,2,FALSE)</f>
        <v>#N/A</v>
      </c>
      <c r="P5" s="19" t="e">
        <f>HLOOKUP(P$1,program!$E8:$J9,2,FALSE)</f>
        <v>#N/A</v>
      </c>
      <c r="Q5" s="19" t="e">
        <f>HLOOKUP(Q$1,program!$E8:$J9,2,FALSE)</f>
        <v>#N/A</v>
      </c>
      <c r="R5" s="19" t="e">
        <f>HLOOKUP(R$1,program!$E8:$J9,2,FALSE)</f>
        <v>#N/A</v>
      </c>
      <c r="S5" s="19" t="e">
        <f>HLOOKUP(S$1,program!$E8:$J9,2,FALSE)</f>
        <v>#N/A</v>
      </c>
      <c r="T5" s="19" t="e">
        <f>HLOOKUP(T$1,program!$E8:$J9,2,FALSE)</f>
        <v>#N/A</v>
      </c>
      <c r="U5" s="19" t="e">
        <f>HLOOKUP(U$1,program!$E8:$J9,2,FALSE)</f>
        <v>#N/A</v>
      </c>
      <c r="V5" s="19" t="e">
        <f>HLOOKUP(V$1,program!$E8:$J9,2,FALSE)</f>
        <v>#N/A</v>
      </c>
      <c r="W5" s="19" t="e">
        <f>HLOOKUP(W$1,program!$E8:$J9,2,FALSE)</f>
        <v>#N/A</v>
      </c>
    </row>
    <row r="6" spans="1:23" ht="15.5" x14ac:dyDescent="0.35">
      <c r="A6" s="76"/>
      <c r="B6" s="20">
        <v>5</v>
      </c>
      <c r="C6" s="21" t="s">
        <v>61</v>
      </c>
      <c r="D6" s="19" t="e">
        <f>HLOOKUP(D$1,program!$E10:$J11,2,FALSE)</f>
        <v>#N/A</v>
      </c>
      <c r="E6" s="19" t="e">
        <f>HLOOKUP(E$1,program!$E10:$J11,2,FALSE)</f>
        <v>#N/A</v>
      </c>
      <c r="F6" s="19" t="e">
        <f>HLOOKUP(F$1,program!$E10:$J11,2,FALSE)</f>
        <v>#N/A</v>
      </c>
      <c r="G6" s="19" t="e">
        <f>HLOOKUP(G$1,program!$E10:$J11,2,FALSE)</f>
        <v>#N/A</v>
      </c>
      <c r="H6" s="19" t="e">
        <f>HLOOKUP(H$1,program!$E10:$J11,2,FALSE)</f>
        <v>#N/A</v>
      </c>
      <c r="I6" s="19" t="e">
        <f>HLOOKUP(I$1,program!$E10:$J11,2,FALSE)</f>
        <v>#N/A</v>
      </c>
      <c r="J6" s="19" t="e">
        <f>HLOOKUP(J$1,program!$E10:$J11,2,FALSE)</f>
        <v>#N/A</v>
      </c>
      <c r="K6" s="19" t="e">
        <f>HLOOKUP(K$1,program!$E10:$J11,2,FALSE)</f>
        <v>#N/A</v>
      </c>
      <c r="L6" s="19" t="e">
        <f>HLOOKUP(L$1,program!$E10:$J11,2,FALSE)</f>
        <v>#N/A</v>
      </c>
      <c r="M6" s="19" t="e">
        <f>HLOOKUP(M$1,program!$E10:$J11,2,FALSE)</f>
        <v>#N/A</v>
      </c>
      <c r="N6" s="19" t="e">
        <f>HLOOKUP(N$1,program!$E10:$J11,2,FALSE)</f>
        <v>#N/A</v>
      </c>
      <c r="O6" s="19" t="e">
        <f>HLOOKUP(O$1,program!$E10:$J11,2,FALSE)</f>
        <v>#N/A</v>
      </c>
      <c r="P6" s="19" t="e">
        <f>HLOOKUP(P$1,program!$E10:$J11,2,FALSE)</f>
        <v>#N/A</v>
      </c>
      <c r="Q6" s="19" t="e">
        <f>HLOOKUP(Q$1,program!$E10:$J11,2,FALSE)</f>
        <v>#N/A</v>
      </c>
      <c r="R6" s="19" t="e">
        <f>HLOOKUP(R$1,program!$E10:$J11,2,FALSE)</f>
        <v>#N/A</v>
      </c>
      <c r="S6" s="19" t="e">
        <f>HLOOKUP(S$1,program!$E10:$J11,2,FALSE)</f>
        <v>#N/A</v>
      </c>
      <c r="T6" s="19" t="e">
        <f>HLOOKUP(T$1,program!$E10:$J11,2,FALSE)</f>
        <v>#N/A</v>
      </c>
      <c r="U6" s="19" t="e">
        <f>HLOOKUP(U$1,program!$E10:$J11,2,FALSE)</f>
        <v>#N/A</v>
      </c>
      <c r="V6" s="19" t="e">
        <f>HLOOKUP(V$1,program!$E10:$J11,2,FALSE)</f>
        <v>#N/A</v>
      </c>
      <c r="W6" s="19" t="e">
        <f>HLOOKUP(W$1,program!$E10:$J11,2,FALSE)</f>
        <v>#N/A</v>
      </c>
    </row>
    <row r="7" spans="1:23" ht="15.5" x14ac:dyDescent="0.35">
      <c r="A7" s="76"/>
      <c r="B7" s="5">
        <v>6</v>
      </c>
      <c r="C7" s="6" t="s">
        <v>62</v>
      </c>
      <c r="D7" s="19" t="e">
        <f>HLOOKUP(D$1,program!$E12:$J13,2,FALSE)</f>
        <v>#N/A</v>
      </c>
      <c r="E7" s="19" t="e">
        <f>HLOOKUP(E$1,program!$E12:$J13,2,FALSE)</f>
        <v>#N/A</v>
      </c>
      <c r="F7" s="19" t="e">
        <f>HLOOKUP(F$1,program!$E12:$J13,2,FALSE)</f>
        <v>#N/A</v>
      </c>
      <c r="G7" s="19" t="e">
        <f>HLOOKUP(G$1,program!$E12:$J13,2,FALSE)</f>
        <v>#N/A</v>
      </c>
      <c r="H7" s="19" t="e">
        <f>HLOOKUP(H$1,program!$E12:$J13,2,FALSE)</f>
        <v>#N/A</v>
      </c>
      <c r="I7" s="19" t="e">
        <f>HLOOKUP(I$1,program!$E12:$J13,2,FALSE)</f>
        <v>#N/A</v>
      </c>
      <c r="J7" s="19" t="e">
        <f>HLOOKUP(J$1,program!$E12:$J13,2,FALSE)</f>
        <v>#N/A</v>
      </c>
      <c r="K7" s="19" t="e">
        <f>HLOOKUP(K$1,program!$E12:$J13,2,FALSE)</f>
        <v>#N/A</v>
      </c>
      <c r="L7" s="19" t="e">
        <f>HLOOKUP(L$1,program!$E12:$J13,2,FALSE)</f>
        <v>#N/A</v>
      </c>
      <c r="M7" s="19" t="e">
        <f>HLOOKUP(M$1,program!$E12:$J13,2,FALSE)</f>
        <v>#N/A</v>
      </c>
      <c r="N7" s="19" t="e">
        <f>HLOOKUP(N$1,program!$E12:$J13,2,FALSE)</f>
        <v>#N/A</v>
      </c>
      <c r="O7" s="19" t="e">
        <f>HLOOKUP(O$1,program!$E12:$J13,2,FALSE)</f>
        <v>#N/A</v>
      </c>
      <c r="P7" s="19" t="str">
        <f>HLOOKUP(P$1,program!$E12:$J13,2,FALSE)</f>
        <v>TRB 453 OSM. İKTİSAT T. I</v>
      </c>
      <c r="Q7" s="19" t="e">
        <f>HLOOKUP(Q$1,program!$E12:$J13,2,FALSE)</f>
        <v>#N/A</v>
      </c>
      <c r="R7" s="19" t="e">
        <f>HLOOKUP(R$1,program!$E12:$J13,2,FALSE)</f>
        <v>#N/A</v>
      </c>
      <c r="S7" s="19" t="e">
        <f>HLOOKUP(S$1,program!$E12:$J13,2,FALSE)</f>
        <v>#N/A</v>
      </c>
      <c r="T7" s="19" t="e">
        <f>HLOOKUP(T$1,program!$E12:$J13,2,FALSE)</f>
        <v>#N/A</v>
      </c>
      <c r="U7" s="19" t="e">
        <f>HLOOKUP(U$1,program!$E12:$J13,2,FALSE)</f>
        <v>#N/A</v>
      </c>
      <c r="V7" s="19" t="e">
        <f>HLOOKUP(V$1,program!$E12:$J13,2,FALSE)</f>
        <v>#N/A</v>
      </c>
      <c r="W7" s="19" t="e">
        <f>HLOOKUP(W$1,program!$E12:$J13,2,FALSE)</f>
        <v>#N/A</v>
      </c>
    </row>
    <row r="8" spans="1:23" ht="15.5" x14ac:dyDescent="0.35">
      <c r="A8" s="76"/>
      <c r="B8" s="5">
        <v>7</v>
      </c>
      <c r="C8" s="6" t="s">
        <v>63</v>
      </c>
      <c r="D8" s="19" t="e">
        <f>HLOOKUP(D$1,program!$E14:$J15,2,FALSE)</f>
        <v>#N/A</v>
      </c>
      <c r="E8" s="19" t="e">
        <f>HLOOKUP(E$1,program!$E14:$J15,2,FALSE)</f>
        <v>#N/A</v>
      </c>
      <c r="F8" s="19" t="e">
        <f>HLOOKUP(F$1,program!$E14:$J15,2,FALSE)</f>
        <v>#N/A</v>
      </c>
      <c r="G8" s="19" t="e">
        <f>HLOOKUP(G$1,program!$E14:$J15,2,FALSE)</f>
        <v>#N/A</v>
      </c>
      <c r="H8" s="19" t="e">
        <f>HLOOKUP(H$1,program!$E14:$J15,2,FALSE)</f>
        <v>#N/A</v>
      </c>
      <c r="I8" s="19" t="e">
        <f>HLOOKUP(I$1,program!$E14:$J15,2,FALSE)</f>
        <v>#N/A</v>
      </c>
      <c r="J8" s="19" t="e">
        <f>HLOOKUP(J$1,program!$E14:$J15,2,FALSE)</f>
        <v>#N/A</v>
      </c>
      <c r="K8" s="19" t="e">
        <f>HLOOKUP(K$1,program!$E14:$J15,2,FALSE)</f>
        <v>#N/A</v>
      </c>
      <c r="L8" s="19" t="e">
        <f>HLOOKUP(L$1,program!$E14:$J15,2,FALSE)</f>
        <v>#N/A</v>
      </c>
      <c r="M8" s="19" t="e">
        <f>HLOOKUP(M$1,program!$E14:$J15,2,FALSE)</f>
        <v>#N/A</v>
      </c>
      <c r="N8" s="19" t="e">
        <f>HLOOKUP(N$1,program!$E14:$J15,2,FALSE)</f>
        <v>#N/A</v>
      </c>
      <c r="O8" s="19" t="e">
        <f>HLOOKUP(O$1,program!$E14:$J15,2,FALSE)</f>
        <v>#N/A</v>
      </c>
      <c r="P8" s="19" t="str">
        <f>HLOOKUP(P$1,program!$E14:$J15,2,FALSE)</f>
        <v>TRB 453 OSM. İKTİSAT T. I</v>
      </c>
      <c r="Q8" s="19" t="e">
        <f>HLOOKUP(Q$1,program!$E14:$J15,2,FALSE)</f>
        <v>#N/A</v>
      </c>
      <c r="R8" s="19" t="e">
        <f>HLOOKUP(R$1,program!$E14:$J15,2,FALSE)</f>
        <v>#N/A</v>
      </c>
      <c r="S8" s="19" t="e">
        <f>HLOOKUP(S$1,program!$E14:$J15,2,FALSE)</f>
        <v>#N/A</v>
      </c>
      <c r="T8" s="19" t="e">
        <f>HLOOKUP(T$1,program!$E14:$J15,2,FALSE)</f>
        <v>#N/A</v>
      </c>
      <c r="U8" s="19" t="e">
        <f>HLOOKUP(U$1,program!$E14:$J15,2,FALSE)</f>
        <v>#N/A</v>
      </c>
      <c r="V8" s="19" t="e">
        <f>HLOOKUP(V$1,program!$E14:$J15,2,FALSE)</f>
        <v>#N/A</v>
      </c>
      <c r="W8" s="19" t="e">
        <f>HLOOKUP(W$1,program!$E14:$J15,2,FALSE)</f>
        <v>#N/A</v>
      </c>
    </row>
    <row r="9" spans="1:23" ht="15.5" x14ac:dyDescent="0.35">
      <c r="A9" s="76"/>
      <c r="B9" s="5">
        <v>8</v>
      </c>
      <c r="C9" s="6" t="s">
        <v>64</v>
      </c>
      <c r="D9" s="19" t="e">
        <f>HLOOKUP(D$1,program!$E16:$J17,2,FALSE)</f>
        <v>#N/A</v>
      </c>
      <c r="E9" s="19" t="e">
        <f>HLOOKUP(E$1,program!$E16:$J17,2,FALSE)</f>
        <v>#N/A</v>
      </c>
      <c r="F9" s="19" t="e">
        <f>HLOOKUP(F$1,program!$E16:$J17,2,FALSE)</f>
        <v>#N/A</v>
      </c>
      <c r="G9" s="19" t="e">
        <f>HLOOKUP(G$1,program!$E16:$J17,2,FALSE)</f>
        <v>#N/A</v>
      </c>
      <c r="H9" s="19" t="e">
        <f>HLOOKUP(H$1,program!$E16:$J17,2,FALSE)</f>
        <v>#N/A</v>
      </c>
      <c r="I9" s="19" t="e">
        <f>HLOOKUP(I$1,program!$E16:$J17,2,FALSE)</f>
        <v>#N/A</v>
      </c>
      <c r="J9" s="19" t="e">
        <f>HLOOKUP(J$1,program!$E16:$J17,2,FALSE)</f>
        <v>#N/A</v>
      </c>
      <c r="K9" s="19" t="e">
        <f>HLOOKUP(K$1,program!$E16:$J17,2,FALSE)</f>
        <v>#N/A</v>
      </c>
      <c r="L9" s="19" t="e">
        <f>HLOOKUP(L$1,program!$E16:$J17,2,FALSE)</f>
        <v>#N/A</v>
      </c>
      <c r="M9" s="19" t="e">
        <f>HLOOKUP(M$1,program!$E16:$J17,2,FALSE)</f>
        <v>#N/A</v>
      </c>
      <c r="N9" s="19" t="e">
        <f>HLOOKUP(N$1,program!$E16:$J17,2,FALSE)</f>
        <v>#N/A</v>
      </c>
      <c r="O9" s="19" t="e">
        <f>HLOOKUP(O$1,program!$E16:$J17,2,FALSE)</f>
        <v>#N/A</v>
      </c>
      <c r="P9" s="19" t="str">
        <f>HLOOKUP(P$1,program!$E16:$J17,2,FALSE)</f>
        <v>TRB 405 TÜRK YENİLEŞME T. I</v>
      </c>
      <c r="Q9" s="19" t="e">
        <f>HLOOKUP(Q$1,program!$E16:$J17,2,FALSE)</f>
        <v>#N/A</v>
      </c>
      <c r="R9" s="19" t="e">
        <f>HLOOKUP(R$1,program!$E16:$J17,2,FALSE)</f>
        <v>#N/A</v>
      </c>
      <c r="S9" s="19" t="e">
        <f>HLOOKUP(S$1,program!$E16:$J17,2,FALSE)</f>
        <v>#N/A</v>
      </c>
      <c r="T9" s="19" t="e">
        <f>HLOOKUP(T$1,program!$E16:$J17,2,FALSE)</f>
        <v>#N/A</v>
      </c>
      <c r="U9" s="19" t="e">
        <f>HLOOKUP(U$1,program!$E16:$J17,2,FALSE)</f>
        <v>#N/A</v>
      </c>
      <c r="V9" s="19" t="e">
        <f>HLOOKUP(V$1,program!$E16:$J17,2,FALSE)</f>
        <v>#N/A</v>
      </c>
      <c r="W9" s="19" t="e">
        <f>HLOOKUP(W$1,program!$E16:$J17,2,FALSE)</f>
        <v>#N/A</v>
      </c>
    </row>
    <row r="10" spans="1:23" ht="15.75" customHeight="1" x14ac:dyDescent="0.35">
      <c r="A10" s="80"/>
      <c r="B10" s="10">
        <v>9</v>
      </c>
      <c r="C10" s="11" t="s">
        <v>65</v>
      </c>
      <c r="D10" s="19" t="e">
        <f>HLOOKUP(D$1,program!$E18:$J19,2,FALSE)</f>
        <v>#N/A</v>
      </c>
      <c r="E10" s="19" t="e">
        <f>HLOOKUP(E$1,program!$E18:$J19,2,FALSE)</f>
        <v>#N/A</v>
      </c>
      <c r="F10" s="19" t="e">
        <f>HLOOKUP(F$1,program!$E18:$J19,2,FALSE)</f>
        <v>#N/A</v>
      </c>
      <c r="G10" s="19" t="e">
        <f>HLOOKUP(G$1,program!$E18:$J19,2,FALSE)</f>
        <v>#N/A</v>
      </c>
      <c r="H10" s="19" t="e">
        <f>HLOOKUP(H$1,program!$E18:$J19,2,FALSE)</f>
        <v>#N/A</v>
      </c>
      <c r="I10" s="19" t="e">
        <f>HLOOKUP(I$1,program!$E18:$J19,2,FALSE)</f>
        <v>#N/A</v>
      </c>
      <c r="J10" s="19" t="e">
        <f>HLOOKUP(J$1,program!$E18:$J19,2,FALSE)</f>
        <v>#N/A</v>
      </c>
      <c r="K10" s="19" t="e">
        <f>HLOOKUP(K$1,program!$E18:$J19,2,FALSE)</f>
        <v>#N/A</v>
      </c>
      <c r="L10" s="19" t="e">
        <f>HLOOKUP(L$1,program!$E18:$J19,2,FALSE)</f>
        <v>#N/A</v>
      </c>
      <c r="M10" s="19" t="e">
        <f>HLOOKUP(M$1,program!$E18:$J19,2,FALSE)</f>
        <v>#N/A</v>
      </c>
      <c r="N10" s="19" t="e">
        <f>HLOOKUP(N$1,program!$E18:$J19,2,FALSE)</f>
        <v>#N/A</v>
      </c>
      <c r="O10" s="19" t="e">
        <f>HLOOKUP(O$1,program!$E18:$J19,2,FALSE)</f>
        <v>#N/A</v>
      </c>
      <c r="P10" s="19" t="str">
        <f>HLOOKUP(P$1,program!$E18:$J19,2,FALSE)</f>
        <v>TRB 405 TÜRK YENİLEŞME T. I</v>
      </c>
      <c r="Q10" s="19" t="e">
        <f>HLOOKUP(Q$1,program!$E18:$J19,2,FALSE)</f>
        <v>#N/A</v>
      </c>
      <c r="R10" s="19" t="e">
        <f>HLOOKUP(R$1,program!$E18:$J19,2,FALSE)</f>
        <v>#N/A</v>
      </c>
      <c r="S10" s="19" t="e">
        <f>HLOOKUP(S$1,program!$E18:$J19,2,FALSE)</f>
        <v>#N/A</v>
      </c>
      <c r="T10" s="19" t="e">
        <f>HLOOKUP(T$1,program!$E18:$J19,2,FALSE)</f>
        <v>#N/A</v>
      </c>
      <c r="U10" s="19" t="e">
        <f>HLOOKUP(U$1,program!$E18:$J19,2,FALSE)</f>
        <v>#N/A</v>
      </c>
      <c r="V10" s="19" t="e">
        <f>HLOOKUP(V$1,program!$E18:$J19,2,FALSE)</f>
        <v>#N/A</v>
      </c>
      <c r="W10" s="19" t="e">
        <f>HLOOKUP(W$1,program!$E18:$J19,2,FALSE)</f>
        <v>#N/A</v>
      </c>
    </row>
    <row r="11" spans="1:23" ht="15.75" customHeight="1" x14ac:dyDescent="0.35">
      <c r="A11" s="75" t="s">
        <v>66</v>
      </c>
      <c r="B11" s="14">
        <v>1</v>
      </c>
      <c r="C11" s="3" t="s">
        <v>57</v>
      </c>
      <c r="D11" s="19" t="e">
        <f>HLOOKUP(D$1,program!$E20:$J21,2,FALSE)</f>
        <v>#N/A</v>
      </c>
      <c r="E11" s="19" t="e">
        <f>HLOOKUP(E$1,program!$E20:$J21,2,FALSE)</f>
        <v>#N/A</v>
      </c>
      <c r="F11" s="19" t="e">
        <f>HLOOKUP(F$1,program!$E20:$J21,2,FALSE)</f>
        <v>#N/A</v>
      </c>
      <c r="G11" s="19" t="e">
        <f>HLOOKUP(G$1,program!$E20:$J21,2,FALSE)</f>
        <v>#N/A</v>
      </c>
      <c r="H11" s="19" t="e">
        <f>HLOOKUP(H$1,program!$E20:$J21,2,FALSE)</f>
        <v>#N/A</v>
      </c>
      <c r="I11" s="19" t="e">
        <f>HLOOKUP(I$1,program!$E20:$J21,2,FALSE)</f>
        <v>#N/A</v>
      </c>
      <c r="J11" s="19" t="e">
        <f>HLOOKUP(J$1,program!$E20:$J21,2,FALSE)</f>
        <v>#N/A</v>
      </c>
      <c r="K11" s="19" t="e">
        <f>HLOOKUP(K$1,program!$E20:$J21,2,FALSE)</f>
        <v>#N/A</v>
      </c>
      <c r="L11" s="19" t="e">
        <f>HLOOKUP(L$1,program!$E20:$J21,2,FALSE)</f>
        <v>#N/A</v>
      </c>
      <c r="M11" s="19" t="e">
        <f>HLOOKUP(M$1,program!$E20:$J21,2,FALSE)</f>
        <v>#N/A</v>
      </c>
      <c r="N11" s="19" t="e">
        <f>HLOOKUP(N$1,program!$E20:$J21,2,FALSE)</f>
        <v>#N/A</v>
      </c>
      <c r="O11" s="19" t="e">
        <f>HLOOKUP(O$1,program!$E20:$J21,2,FALSE)</f>
        <v>#N/A</v>
      </c>
      <c r="P11" s="19" t="e">
        <f>HLOOKUP(P$1,program!$E20:$J21,2,FALSE)</f>
        <v>#N/A</v>
      </c>
      <c r="Q11" s="19" t="e">
        <f>HLOOKUP(Q$1,program!$E20:$J21,2,FALSE)</f>
        <v>#N/A</v>
      </c>
      <c r="R11" s="19" t="e">
        <f>HLOOKUP(R$1,program!$E20:$J21,2,FALSE)</f>
        <v>#N/A</v>
      </c>
      <c r="S11" s="19" t="e">
        <f>HLOOKUP(S$1,program!$E20:$J21,2,FALSE)</f>
        <v>#N/A</v>
      </c>
      <c r="T11" s="19" t="e">
        <f>HLOOKUP(T$1,program!$E20:$J21,2,FALSE)</f>
        <v>#N/A</v>
      </c>
      <c r="U11" s="19" t="e">
        <f>HLOOKUP(U$1,program!$E20:$J21,2,FALSE)</f>
        <v>#N/A</v>
      </c>
      <c r="V11" s="19" t="e">
        <f>HLOOKUP(V$1,program!$E20:$J21,2,FALSE)</f>
        <v>#N/A</v>
      </c>
      <c r="W11" s="19" t="e">
        <f>HLOOKUP(W$1,program!$E20:$J21,2,FALSE)</f>
        <v>#N/A</v>
      </c>
    </row>
    <row r="12" spans="1:23" ht="15.5" x14ac:dyDescent="0.35">
      <c r="A12" s="76"/>
      <c r="B12" s="17">
        <v>2</v>
      </c>
      <c r="C12" s="6" t="s">
        <v>58</v>
      </c>
      <c r="D12" s="19" t="e">
        <f>HLOOKUP(D$1,program!$E22:$J23,2,FALSE)</f>
        <v>#N/A</v>
      </c>
      <c r="E12" s="19" t="e">
        <f>HLOOKUP(E$1,program!$E22:$J23,2,FALSE)</f>
        <v>#N/A</v>
      </c>
      <c r="F12" s="19" t="e">
        <f>HLOOKUP(F$1,program!$E22:$J23,2,FALSE)</f>
        <v>#N/A</v>
      </c>
      <c r="G12" s="19" t="e">
        <f>HLOOKUP(G$1,program!$E22:$J23,2,FALSE)</f>
        <v>#N/A</v>
      </c>
      <c r="H12" s="19" t="e">
        <f>HLOOKUP(H$1,program!$E22:$J23,2,FALSE)</f>
        <v>#N/A</v>
      </c>
      <c r="I12" s="19" t="e">
        <f>HLOOKUP(I$1,program!$E22:$J23,2,FALSE)</f>
        <v>#N/A</v>
      </c>
      <c r="J12" s="19" t="e">
        <f>HLOOKUP(J$1,program!$E22:$J23,2,FALSE)</f>
        <v>#N/A</v>
      </c>
      <c r="K12" s="19" t="e">
        <f>HLOOKUP(K$1,program!$E22:$J23,2,FALSE)</f>
        <v>#N/A</v>
      </c>
      <c r="L12" s="19" t="e">
        <f>HLOOKUP(L$1,program!$E22:$J23,2,FALSE)</f>
        <v>#N/A</v>
      </c>
      <c r="M12" s="19" t="e">
        <f>HLOOKUP(M$1,program!$E22:$J23,2,FALSE)</f>
        <v>#N/A</v>
      </c>
      <c r="N12" s="19" t="e">
        <f>HLOOKUP(N$1,program!$E22:$J23,2,FALSE)</f>
        <v>#N/A</v>
      </c>
      <c r="O12" s="19" t="e">
        <f>HLOOKUP(O$1,program!$E22:$J23,2,FALSE)</f>
        <v>#N/A</v>
      </c>
      <c r="P12" s="19" t="e">
        <f>HLOOKUP(P$1,program!$E22:$J23,2,FALSE)</f>
        <v>#N/A</v>
      </c>
      <c r="Q12" s="19" t="e">
        <f>HLOOKUP(Q$1,program!$E22:$J23,2,FALSE)</f>
        <v>#N/A</v>
      </c>
      <c r="R12" s="19" t="e">
        <f>HLOOKUP(R$1,program!$E22:$J23,2,FALSE)</f>
        <v>#N/A</v>
      </c>
      <c r="S12" s="19" t="e">
        <f>HLOOKUP(S$1,program!$E22:$J23,2,FALSE)</f>
        <v>#N/A</v>
      </c>
      <c r="T12" s="19" t="e">
        <f>HLOOKUP(T$1,program!$E22:$J23,2,FALSE)</f>
        <v>#N/A</v>
      </c>
      <c r="U12" s="19" t="e">
        <f>HLOOKUP(U$1,program!$E22:$J23,2,FALSE)</f>
        <v>#N/A</v>
      </c>
      <c r="V12" s="19" t="e">
        <f>HLOOKUP(V$1,program!$E22:$J23,2,FALSE)</f>
        <v>#N/A</v>
      </c>
      <c r="W12" s="19" t="e">
        <f>HLOOKUP(W$1,program!$E22:$J23,2,FALSE)</f>
        <v>#N/A</v>
      </c>
    </row>
    <row r="13" spans="1:23" ht="15.5" x14ac:dyDescent="0.35">
      <c r="A13" s="76"/>
      <c r="B13" s="17">
        <v>3</v>
      </c>
      <c r="C13" s="6" t="s">
        <v>59</v>
      </c>
      <c r="D13" s="19" t="e">
        <f>HLOOKUP(D$1,program!$E24:$J25,2,FALSE)</f>
        <v>#N/A</v>
      </c>
      <c r="E13" s="19" t="e">
        <f>HLOOKUP(E$1,program!$E24:$J25,2,FALSE)</f>
        <v>#N/A</v>
      </c>
      <c r="F13" s="19" t="e">
        <f>HLOOKUP(F$1,program!$E24:$J25,2,FALSE)</f>
        <v>#N/A</v>
      </c>
      <c r="G13" s="19" t="e">
        <f>HLOOKUP(G$1,program!$E24:$J25,2,FALSE)</f>
        <v>#N/A</v>
      </c>
      <c r="H13" s="19" t="e">
        <f>HLOOKUP(H$1,program!$E24:$J25,2,FALSE)</f>
        <v>#N/A</v>
      </c>
      <c r="I13" s="19" t="e">
        <f>HLOOKUP(I$1,program!$E24:$J25,2,FALSE)</f>
        <v>#N/A</v>
      </c>
      <c r="J13" s="19" t="e">
        <f>HLOOKUP(J$1,program!$E24:$J25,2,FALSE)</f>
        <v>#N/A</v>
      </c>
      <c r="K13" s="19" t="e">
        <f>HLOOKUP(K$1,program!$E24:$J25,2,FALSE)</f>
        <v>#N/A</v>
      </c>
      <c r="L13" s="19" t="e">
        <f>HLOOKUP(L$1,program!$E24:$J25,2,FALSE)</f>
        <v>#N/A</v>
      </c>
      <c r="M13" s="19" t="e">
        <f>HLOOKUP(M$1,program!$E24:$J25,2,FALSE)</f>
        <v>#N/A</v>
      </c>
      <c r="N13" s="19" t="e">
        <f>HLOOKUP(N$1,program!$E24:$J25,2,FALSE)</f>
        <v>#N/A</v>
      </c>
      <c r="O13" s="19" t="e">
        <f>HLOOKUP(O$1,program!$E24:$J25,2,FALSE)</f>
        <v>#N/A</v>
      </c>
      <c r="P13" s="19" t="str">
        <f>HLOOKUP(P$1,program!$E24:$J25,2,FALSE)</f>
        <v>TRB 403 20. YÜZYIL DÜNYA T. I</v>
      </c>
      <c r="Q13" s="19" t="e">
        <f>HLOOKUP(Q$1,program!$E24:$J25,2,FALSE)</f>
        <v>#N/A</v>
      </c>
      <c r="R13" s="19" t="e">
        <f>HLOOKUP(R$1,program!$E24:$J25,2,FALSE)</f>
        <v>#N/A</v>
      </c>
      <c r="S13" s="19" t="e">
        <f>HLOOKUP(S$1,program!$E24:$J25,2,FALSE)</f>
        <v>#N/A</v>
      </c>
      <c r="T13" s="19" t="e">
        <f>HLOOKUP(T$1,program!$E24:$J25,2,FALSE)</f>
        <v>#N/A</v>
      </c>
      <c r="U13" s="19" t="e">
        <f>HLOOKUP(U$1,program!$E24:$J25,2,FALSE)</f>
        <v>#N/A</v>
      </c>
      <c r="V13" s="19" t="e">
        <f>HLOOKUP(V$1,program!$E24:$J25,2,FALSE)</f>
        <v>#N/A</v>
      </c>
      <c r="W13" s="19" t="e">
        <f>HLOOKUP(W$1,program!$E24:$J25,2,FALSE)</f>
        <v>#N/A</v>
      </c>
    </row>
    <row r="14" spans="1:23" ht="15.5" x14ac:dyDescent="0.35">
      <c r="A14" s="76"/>
      <c r="B14" s="17">
        <v>4</v>
      </c>
      <c r="C14" s="6" t="s">
        <v>60</v>
      </c>
      <c r="D14" s="19" t="e">
        <f>HLOOKUP(D$1,program!$E26:$J27,2,FALSE)</f>
        <v>#N/A</v>
      </c>
      <c r="E14" s="19" t="e">
        <f>HLOOKUP(E$1,program!$E26:$J27,2,FALSE)</f>
        <v>#N/A</v>
      </c>
      <c r="F14" s="19" t="e">
        <f>HLOOKUP(F$1,program!$E26:$J27,2,FALSE)</f>
        <v>#N/A</v>
      </c>
      <c r="G14" s="19" t="e">
        <f>HLOOKUP(G$1,program!$E26:$J27,2,FALSE)</f>
        <v>#N/A</v>
      </c>
      <c r="H14" s="19" t="e">
        <f>HLOOKUP(H$1,program!$E26:$J27,2,FALSE)</f>
        <v>#N/A</v>
      </c>
      <c r="I14" s="19" t="e">
        <f>HLOOKUP(I$1,program!$E26:$J27,2,FALSE)</f>
        <v>#N/A</v>
      </c>
      <c r="J14" s="19" t="e">
        <f>HLOOKUP(J$1,program!$E26:$J27,2,FALSE)</f>
        <v>#N/A</v>
      </c>
      <c r="K14" s="19" t="e">
        <f>HLOOKUP(K$1,program!$E26:$J27,2,FALSE)</f>
        <v>#N/A</v>
      </c>
      <c r="L14" s="19" t="e">
        <f>HLOOKUP(L$1,program!$E26:$J27,2,FALSE)</f>
        <v>#N/A</v>
      </c>
      <c r="M14" s="19" t="e">
        <f>HLOOKUP(M$1,program!$E26:$J27,2,FALSE)</f>
        <v>#N/A</v>
      </c>
      <c r="N14" s="19" t="e">
        <f>HLOOKUP(N$1,program!$E26:$J27,2,FALSE)</f>
        <v>#N/A</v>
      </c>
      <c r="O14" s="19" t="e">
        <f>HLOOKUP(O$1,program!$E26:$J27,2,FALSE)</f>
        <v>#N/A</v>
      </c>
      <c r="P14" s="19" t="str">
        <f>HLOOKUP(P$1,program!$E26:$J27,2,FALSE)</f>
        <v>TRB 403 20. YÜZYIL DÜNYA T. I</v>
      </c>
      <c r="Q14" s="19" t="e">
        <f>HLOOKUP(Q$1,program!$E26:$J27,2,FALSE)</f>
        <v>#N/A</v>
      </c>
      <c r="R14" s="19" t="e">
        <f>HLOOKUP(R$1,program!$E26:$J27,2,FALSE)</f>
        <v>#N/A</v>
      </c>
      <c r="S14" s="19" t="e">
        <f>HLOOKUP(S$1,program!$E26:$J27,2,FALSE)</f>
        <v>#N/A</v>
      </c>
      <c r="T14" s="19" t="e">
        <f>HLOOKUP(T$1,program!$E26:$J27,2,FALSE)</f>
        <v>#N/A</v>
      </c>
      <c r="U14" s="19" t="e">
        <f>HLOOKUP(U$1,program!$E26:$J27,2,FALSE)</f>
        <v>#N/A</v>
      </c>
      <c r="V14" s="19" t="e">
        <f>HLOOKUP(V$1,program!$E26:$J27,2,FALSE)</f>
        <v>#N/A</v>
      </c>
      <c r="W14" s="19" t="e">
        <f>HLOOKUP(W$1,program!$E26:$J27,2,FALSE)</f>
        <v>#N/A</v>
      </c>
    </row>
    <row r="15" spans="1:23" ht="15.5" x14ac:dyDescent="0.35">
      <c r="A15" s="76"/>
      <c r="B15" s="20">
        <v>5</v>
      </c>
      <c r="C15" s="21" t="s">
        <v>61</v>
      </c>
      <c r="D15" s="19" t="e">
        <f>HLOOKUP(D$1,program!$E28:$J29,2,FALSE)</f>
        <v>#N/A</v>
      </c>
      <c r="E15" s="19" t="e">
        <f>HLOOKUP(E$1,program!$E28:$J29,2,FALSE)</f>
        <v>#N/A</v>
      </c>
      <c r="F15" s="19" t="e">
        <f>HLOOKUP(F$1,program!$E28:$J29,2,FALSE)</f>
        <v>#N/A</v>
      </c>
      <c r="G15" s="19" t="e">
        <f>HLOOKUP(G$1,program!$E28:$J29,2,FALSE)</f>
        <v>#N/A</v>
      </c>
      <c r="H15" s="19" t="e">
        <f>HLOOKUP(H$1,program!$E28:$J29,2,FALSE)</f>
        <v>#N/A</v>
      </c>
      <c r="I15" s="19" t="e">
        <f>HLOOKUP(I$1,program!$E28:$J29,2,FALSE)</f>
        <v>#N/A</v>
      </c>
      <c r="J15" s="19" t="e">
        <f>HLOOKUP(J$1,program!$E28:$J29,2,FALSE)</f>
        <v>#N/A</v>
      </c>
      <c r="K15" s="19" t="e">
        <f>HLOOKUP(K$1,program!$E28:$J29,2,FALSE)</f>
        <v>#N/A</v>
      </c>
      <c r="L15" s="19" t="e">
        <f>HLOOKUP(L$1,program!$E28:$J29,2,FALSE)</f>
        <v>#N/A</v>
      </c>
      <c r="M15" s="19" t="e">
        <f>HLOOKUP(M$1,program!$E28:$J29,2,FALSE)</f>
        <v>#N/A</v>
      </c>
      <c r="N15" s="19" t="e">
        <f>HLOOKUP(N$1,program!$E28:$J29,2,FALSE)</f>
        <v>#N/A</v>
      </c>
      <c r="O15" s="19" t="e">
        <f>HLOOKUP(O$1,program!$E28:$J29,2,FALSE)</f>
        <v>#N/A</v>
      </c>
      <c r="P15" s="19" t="e">
        <f>HLOOKUP(P$1,program!$E28:$J29,2,FALSE)</f>
        <v>#N/A</v>
      </c>
      <c r="Q15" s="19" t="e">
        <f>HLOOKUP(Q$1,program!$E28:$J29,2,FALSE)</f>
        <v>#N/A</v>
      </c>
      <c r="R15" s="19" t="e">
        <f>HLOOKUP(R$1,program!$E28:$J29,2,FALSE)</f>
        <v>#N/A</v>
      </c>
      <c r="S15" s="19" t="e">
        <f>HLOOKUP(S$1,program!$E28:$J29,2,FALSE)</f>
        <v>#N/A</v>
      </c>
      <c r="T15" s="19" t="e">
        <f>HLOOKUP(T$1,program!$E28:$J29,2,FALSE)</f>
        <v>#N/A</v>
      </c>
      <c r="U15" s="19" t="e">
        <f>HLOOKUP(U$1,program!$E28:$J29,2,FALSE)</f>
        <v>#N/A</v>
      </c>
      <c r="V15" s="19" t="e">
        <f>HLOOKUP(V$1,program!$E28:$J29,2,FALSE)</f>
        <v>#N/A</v>
      </c>
      <c r="W15" s="19" t="e">
        <f>HLOOKUP(W$1,program!$E28:$J29,2,FALSE)</f>
        <v>#N/A</v>
      </c>
    </row>
    <row r="16" spans="1:23" ht="15.5" x14ac:dyDescent="0.35">
      <c r="A16" s="76"/>
      <c r="B16" s="17">
        <v>6</v>
      </c>
      <c r="C16" s="6" t="s">
        <v>62</v>
      </c>
      <c r="D16" s="19" t="e">
        <f>HLOOKUP(D$1,program!$E30:$J31,2,FALSE)</f>
        <v>#N/A</v>
      </c>
      <c r="E16" s="19" t="e">
        <f>HLOOKUP(E$1,program!$E30:$J31,2,FALSE)</f>
        <v>#N/A</v>
      </c>
      <c r="F16" s="19" t="e">
        <f>HLOOKUP(F$1,program!$E30:$J31,2,FALSE)</f>
        <v>#N/A</v>
      </c>
      <c r="G16" s="19" t="e">
        <f>HLOOKUP(G$1,program!$E30:$J31,2,FALSE)</f>
        <v>#N/A</v>
      </c>
      <c r="H16" s="19" t="e">
        <f>HLOOKUP(H$1,program!$E30:$J31,2,FALSE)</f>
        <v>#N/A</v>
      </c>
      <c r="I16" s="19" t="e">
        <f>HLOOKUP(I$1,program!$E30:$J31,2,FALSE)</f>
        <v>#N/A</v>
      </c>
      <c r="J16" s="19" t="e">
        <f>HLOOKUP(J$1,program!$E30:$J31,2,FALSE)</f>
        <v>#N/A</v>
      </c>
      <c r="K16" s="19" t="e">
        <f>HLOOKUP(K$1,program!$E30:$J31,2,FALSE)</f>
        <v>#N/A</v>
      </c>
      <c r="L16" s="19" t="e">
        <f>HLOOKUP(L$1,program!$E30:$J31,2,FALSE)</f>
        <v>#N/A</v>
      </c>
      <c r="M16" s="19" t="e">
        <f>HLOOKUP(M$1,program!$E30:$J31,2,FALSE)</f>
        <v>#N/A</v>
      </c>
      <c r="N16" s="19" t="e">
        <f>HLOOKUP(N$1,program!$E30:$J31,2,FALSE)</f>
        <v>#N/A</v>
      </c>
      <c r="O16" s="19" t="e">
        <f>HLOOKUP(O$1,program!$E30:$J31,2,FALSE)</f>
        <v>#N/A</v>
      </c>
      <c r="P16" s="19" t="str">
        <f>HLOOKUP(P$1,program!$E30:$J31,2,FALSE)</f>
        <v>TRB 429 AVRUPA MED. TAR. I</v>
      </c>
      <c r="Q16" s="19" t="e">
        <f>HLOOKUP(Q$1,program!$E30:$J31,2,FALSE)</f>
        <v>#N/A</v>
      </c>
      <c r="R16" s="19" t="e">
        <f>HLOOKUP(R$1,program!$E30:$J31,2,FALSE)</f>
        <v>#N/A</v>
      </c>
      <c r="S16" s="19" t="e">
        <f>HLOOKUP(S$1,program!$E30:$J31,2,FALSE)</f>
        <v>#N/A</v>
      </c>
      <c r="T16" s="19" t="e">
        <f>HLOOKUP(T$1,program!$E30:$J31,2,FALSE)</f>
        <v>#N/A</v>
      </c>
      <c r="U16" s="19" t="e">
        <f>HLOOKUP(U$1,program!$E30:$J31,2,FALSE)</f>
        <v>#N/A</v>
      </c>
      <c r="V16" s="19" t="e">
        <f>HLOOKUP(V$1,program!$E30:$J31,2,FALSE)</f>
        <v>#N/A</v>
      </c>
      <c r="W16" s="19" t="e">
        <f>HLOOKUP(W$1,program!$E30:$J31,2,FALSE)</f>
        <v>#N/A</v>
      </c>
    </row>
    <row r="17" spans="1:23" ht="15.5" x14ac:dyDescent="0.35">
      <c r="A17" s="76"/>
      <c r="B17" s="17">
        <v>7</v>
      </c>
      <c r="C17" s="6" t="s">
        <v>63</v>
      </c>
      <c r="D17" s="19" t="e">
        <f>HLOOKUP(D$1,program!$E32:$J33,2,FALSE)</f>
        <v>#N/A</v>
      </c>
      <c r="E17" s="19" t="e">
        <f>HLOOKUP(E$1,program!$E32:$J33,2,FALSE)</f>
        <v>#N/A</v>
      </c>
      <c r="F17" s="19" t="e">
        <f>HLOOKUP(F$1,program!$E32:$J33,2,FALSE)</f>
        <v>#N/A</v>
      </c>
      <c r="G17" s="19" t="e">
        <f>HLOOKUP(G$1,program!$E32:$J33,2,FALSE)</f>
        <v>#N/A</v>
      </c>
      <c r="H17" s="19" t="e">
        <f>HLOOKUP(H$1,program!$E32:$J33,2,FALSE)</f>
        <v>#N/A</v>
      </c>
      <c r="I17" s="19" t="e">
        <f>HLOOKUP(I$1,program!$E32:$J33,2,FALSE)</f>
        <v>#N/A</v>
      </c>
      <c r="J17" s="19" t="e">
        <f>HLOOKUP(J$1,program!$E32:$J33,2,FALSE)</f>
        <v>#N/A</v>
      </c>
      <c r="K17" s="19" t="e">
        <f>HLOOKUP(K$1,program!$E32:$J33,2,FALSE)</f>
        <v>#N/A</v>
      </c>
      <c r="L17" s="19" t="e">
        <f>HLOOKUP(L$1,program!$E32:$J33,2,FALSE)</f>
        <v>#N/A</v>
      </c>
      <c r="M17" s="19" t="e">
        <f>HLOOKUP(M$1,program!$E32:$J33,2,FALSE)</f>
        <v>#N/A</v>
      </c>
      <c r="N17" s="19" t="e">
        <f>HLOOKUP(N$1,program!$E32:$J33,2,FALSE)</f>
        <v>#N/A</v>
      </c>
      <c r="O17" s="19" t="e">
        <f>HLOOKUP(O$1,program!$E32:$J33,2,FALSE)</f>
        <v>#N/A</v>
      </c>
      <c r="P17" s="19" t="str">
        <f>HLOOKUP(P$1,program!$E32:$J33,2,FALSE)</f>
        <v>TRB 429 AVRUPA MED. TAR. I</v>
      </c>
      <c r="Q17" s="19" t="e">
        <f>HLOOKUP(Q$1,program!$E32:$J33,2,FALSE)</f>
        <v>#N/A</v>
      </c>
      <c r="R17" s="19" t="e">
        <f>HLOOKUP(R$1,program!$E32:$J33,2,FALSE)</f>
        <v>#N/A</v>
      </c>
      <c r="S17" s="19" t="e">
        <f>HLOOKUP(S$1,program!$E32:$J33,2,FALSE)</f>
        <v>#N/A</v>
      </c>
      <c r="T17" s="19" t="e">
        <f>HLOOKUP(T$1,program!$E32:$J33,2,FALSE)</f>
        <v>#N/A</v>
      </c>
      <c r="U17" s="19" t="e">
        <f>HLOOKUP(U$1,program!$E32:$J33,2,FALSE)</f>
        <v>#N/A</v>
      </c>
      <c r="V17" s="19" t="e">
        <f>HLOOKUP(V$1,program!$E32:$J33,2,FALSE)</f>
        <v>#N/A</v>
      </c>
      <c r="W17" s="19" t="e">
        <f>HLOOKUP(W$1,program!$E32:$J33,2,FALSE)</f>
        <v>#N/A</v>
      </c>
    </row>
    <row r="18" spans="1:23" ht="15.5" x14ac:dyDescent="0.35">
      <c r="A18" s="76"/>
      <c r="B18" s="17">
        <v>8</v>
      </c>
      <c r="C18" s="6" t="s">
        <v>64</v>
      </c>
      <c r="D18" s="19" t="e">
        <f>HLOOKUP(D$1,program!$E34:$J35,2,FALSE)</f>
        <v>#N/A</v>
      </c>
      <c r="E18" s="19" t="e">
        <f>HLOOKUP(E$1,program!$E34:$J35,2,FALSE)</f>
        <v>#N/A</v>
      </c>
      <c r="F18" s="19" t="e">
        <f>HLOOKUP(F$1,program!$E34:$J35,2,FALSE)</f>
        <v>#N/A</v>
      </c>
      <c r="G18" s="19" t="e">
        <f>HLOOKUP(G$1,program!$E34:$J35,2,FALSE)</f>
        <v>#N/A</v>
      </c>
      <c r="H18" s="19" t="e">
        <f>HLOOKUP(H$1,program!$E34:$J35,2,FALSE)</f>
        <v>#N/A</v>
      </c>
      <c r="I18" s="19" t="e">
        <f>HLOOKUP(I$1,program!$E34:$J35,2,FALSE)</f>
        <v>#N/A</v>
      </c>
      <c r="J18" s="19" t="e">
        <f>HLOOKUP(J$1,program!$E34:$J35,2,FALSE)</f>
        <v>#N/A</v>
      </c>
      <c r="K18" s="19" t="e">
        <f>HLOOKUP(K$1,program!$E34:$J35,2,FALSE)</f>
        <v>#N/A</v>
      </c>
      <c r="L18" s="19" t="e">
        <f>HLOOKUP(L$1,program!$E34:$J35,2,FALSE)</f>
        <v>#N/A</v>
      </c>
      <c r="M18" s="19" t="e">
        <f>HLOOKUP(M$1,program!$E34:$J35,2,FALSE)</f>
        <v>#N/A</v>
      </c>
      <c r="N18" s="19" t="e">
        <f>HLOOKUP(N$1,program!$E34:$J35,2,FALSE)</f>
        <v>#N/A</v>
      </c>
      <c r="O18" s="19" t="e">
        <f>HLOOKUP(O$1,program!$E34:$J35,2,FALSE)</f>
        <v>#N/A</v>
      </c>
      <c r="P18" s="19" t="str">
        <f>HLOOKUP(P$1,program!$E34:$J35,2,FALSE)</f>
        <v>TRB 443 OSM. CUMH. KADIN</v>
      </c>
      <c r="Q18" s="19" t="e">
        <f>HLOOKUP(Q$1,program!$E34:$J35,2,FALSE)</f>
        <v>#N/A</v>
      </c>
      <c r="R18" s="19" t="e">
        <f>HLOOKUP(R$1,program!$E34:$J35,2,FALSE)</f>
        <v>#N/A</v>
      </c>
      <c r="S18" s="19" t="e">
        <f>HLOOKUP(S$1,program!$E34:$J35,2,FALSE)</f>
        <v>#N/A</v>
      </c>
      <c r="T18" s="19" t="e">
        <f>HLOOKUP(T$1,program!$E34:$J35,2,FALSE)</f>
        <v>#N/A</v>
      </c>
      <c r="U18" s="19" t="e">
        <f>HLOOKUP(U$1,program!$E34:$J35,2,FALSE)</f>
        <v>#N/A</v>
      </c>
      <c r="V18" s="19" t="e">
        <f>HLOOKUP(V$1,program!$E34:$J35,2,FALSE)</f>
        <v>#N/A</v>
      </c>
      <c r="W18" s="19" t="e">
        <f>HLOOKUP(W$1,program!$E34:$J35,2,FALSE)</f>
        <v>#N/A</v>
      </c>
    </row>
    <row r="19" spans="1:23" ht="15.75" customHeight="1" x14ac:dyDescent="0.35">
      <c r="A19" s="80"/>
      <c r="B19" s="18">
        <v>9</v>
      </c>
      <c r="C19" s="11" t="s">
        <v>65</v>
      </c>
      <c r="D19" s="19" t="e">
        <f>HLOOKUP(D$1,program!$E36:$J37,2,FALSE)</f>
        <v>#N/A</v>
      </c>
      <c r="E19" s="19" t="e">
        <f>HLOOKUP(E$1,program!$E36:$J37,2,FALSE)</f>
        <v>#N/A</v>
      </c>
      <c r="F19" s="19" t="e">
        <f>HLOOKUP(F$1,program!$E36:$J37,2,FALSE)</f>
        <v>#N/A</v>
      </c>
      <c r="G19" s="19" t="e">
        <f>HLOOKUP(G$1,program!$E36:$J37,2,FALSE)</f>
        <v>#N/A</v>
      </c>
      <c r="H19" s="19" t="e">
        <f>HLOOKUP(H$1,program!$E36:$J37,2,FALSE)</f>
        <v>#N/A</v>
      </c>
      <c r="I19" s="19" t="e">
        <f>HLOOKUP(I$1,program!$E36:$J37,2,FALSE)</f>
        <v>#N/A</v>
      </c>
      <c r="J19" s="19" t="e">
        <f>HLOOKUP(J$1,program!$E36:$J37,2,FALSE)</f>
        <v>#N/A</v>
      </c>
      <c r="K19" s="19" t="e">
        <f>HLOOKUP(K$1,program!$E36:$J37,2,FALSE)</f>
        <v>#N/A</v>
      </c>
      <c r="L19" s="19" t="e">
        <f>HLOOKUP(L$1,program!$E36:$J37,2,FALSE)</f>
        <v>#N/A</v>
      </c>
      <c r="M19" s="19" t="e">
        <f>HLOOKUP(M$1,program!$E36:$J37,2,FALSE)</f>
        <v>#N/A</v>
      </c>
      <c r="N19" s="19" t="e">
        <f>HLOOKUP(N$1,program!$E36:$J37,2,FALSE)</f>
        <v>#N/A</v>
      </c>
      <c r="O19" s="19" t="e">
        <f>HLOOKUP(O$1,program!$E36:$J37,2,FALSE)</f>
        <v>#N/A</v>
      </c>
      <c r="P19" s="19" t="str">
        <f>HLOOKUP(P$1,program!$E36:$J37,2,FALSE)</f>
        <v>TRB 443 OSM. CUMH. KADIN</v>
      </c>
      <c r="Q19" s="19" t="e">
        <f>HLOOKUP(Q$1,program!$E36:$J37,2,FALSE)</f>
        <v>#N/A</v>
      </c>
      <c r="R19" s="19" t="e">
        <f>HLOOKUP(R$1,program!$E36:$J37,2,FALSE)</f>
        <v>#N/A</v>
      </c>
      <c r="S19" s="19" t="e">
        <f>HLOOKUP(S$1,program!$E36:$J37,2,FALSE)</f>
        <v>#N/A</v>
      </c>
      <c r="T19" s="19" t="e">
        <f>HLOOKUP(T$1,program!$E36:$J37,2,FALSE)</f>
        <v>#N/A</v>
      </c>
      <c r="U19" s="19" t="e">
        <f>HLOOKUP(U$1,program!$E36:$J37,2,FALSE)</f>
        <v>#N/A</v>
      </c>
      <c r="V19" s="19" t="e">
        <f>HLOOKUP(V$1,program!$E36:$J37,2,FALSE)</f>
        <v>#N/A</v>
      </c>
      <c r="W19" s="19" t="e">
        <f>HLOOKUP(W$1,program!$E36:$J37,2,FALSE)</f>
        <v>#N/A</v>
      </c>
    </row>
    <row r="20" spans="1:23" ht="15.75" customHeight="1" x14ac:dyDescent="0.35">
      <c r="A20" s="75" t="s">
        <v>67</v>
      </c>
      <c r="B20" s="14">
        <v>1</v>
      </c>
      <c r="C20" s="3" t="s">
        <v>57</v>
      </c>
      <c r="D20" s="19" t="e">
        <f>HLOOKUP(D$1,program!$E38:$J39,2,FALSE)</f>
        <v>#N/A</v>
      </c>
      <c r="E20" s="19" t="e">
        <f>HLOOKUP(E$1,program!$E38:$J39,2,FALSE)</f>
        <v>#N/A</v>
      </c>
      <c r="F20" s="19" t="e">
        <f>HLOOKUP(F$1,program!$E38:$J39,2,FALSE)</f>
        <v>#N/A</v>
      </c>
      <c r="G20" s="19" t="e">
        <f>HLOOKUP(G$1,program!$E38:$J39,2,FALSE)</f>
        <v>#N/A</v>
      </c>
      <c r="H20" s="19" t="e">
        <f>HLOOKUP(H$1,program!$E38:$J39,2,FALSE)</f>
        <v>#N/A</v>
      </c>
      <c r="I20" s="19" t="e">
        <f>HLOOKUP(I$1,program!$E38:$J39,2,FALSE)</f>
        <v>#N/A</v>
      </c>
      <c r="J20" s="19" t="e">
        <f>HLOOKUP(J$1,program!$E38:$J39,2,FALSE)</f>
        <v>#N/A</v>
      </c>
      <c r="K20" s="19" t="e">
        <f>HLOOKUP(K$1,program!$E38:$J39,2,FALSE)</f>
        <v>#N/A</v>
      </c>
      <c r="L20" s="19" t="e">
        <f>HLOOKUP(L$1,program!$E38:$J39,2,FALSE)</f>
        <v>#N/A</v>
      </c>
      <c r="M20" s="19" t="e">
        <f>HLOOKUP(M$1,program!$E38:$J39,2,FALSE)</f>
        <v>#N/A</v>
      </c>
      <c r="N20" s="19" t="e">
        <f>HLOOKUP(N$1,program!$E38:$J39,2,FALSE)</f>
        <v>#N/A</v>
      </c>
      <c r="O20" s="19" t="e">
        <f>HLOOKUP(O$1,program!$E38:$J39,2,FALSE)</f>
        <v>#N/A</v>
      </c>
      <c r="P20" s="19" t="e">
        <f>HLOOKUP(P$1,program!$E38:$J39,2,FALSE)</f>
        <v>#N/A</v>
      </c>
      <c r="Q20" s="19" t="e">
        <f>HLOOKUP(Q$1,program!$E38:$J39,2,FALSE)</f>
        <v>#N/A</v>
      </c>
      <c r="R20" s="19" t="e">
        <f>HLOOKUP(R$1,program!$E38:$J39,2,FALSE)</f>
        <v>#N/A</v>
      </c>
      <c r="S20" s="19" t="e">
        <f>HLOOKUP(S$1,program!$E38:$J39,2,FALSE)</f>
        <v>#N/A</v>
      </c>
      <c r="T20" s="19" t="e">
        <f>HLOOKUP(T$1,program!$E38:$J39,2,FALSE)</f>
        <v>#N/A</v>
      </c>
      <c r="U20" s="19" t="e">
        <f>HLOOKUP(U$1,program!$E38:$J39,2,FALSE)</f>
        <v>#N/A</v>
      </c>
      <c r="V20" s="19" t="e">
        <f>HLOOKUP(V$1,program!$E38:$J39,2,FALSE)</f>
        <v>#N/A</v>
      </c>
      <c r="W20" s="19" t="e">
        <f>HLOOKUP(W$1,program!$E38:$J39,2,FALSE)</f>
        <v>#N/A</v>
      </c>
    </row>
    <row r="21" spans="1:23" ht="15.75" customHeight="1" x14ac:dyDescent="0.35">
      <c r="A21" s="76"/>
      <c r="B21" s="17">
        <v>2</v>
      </c>
      <c r="C21" s="6" t="s">
        <v>58</v>
      </c>
      <c r="D21" s="19" t="e">
        <f>HLOOKUP(D$1,program!$E40:$J41,2,FALSE)</f>
        <v>#N/A</v>
      </c>
      <c r="E21" s="19" t="e">
        <f>HLOOKUP(E$1,program!$E40:$J41,2,FALSE)</f>
        <v>#N/A</v>
      </c>
      <c r="F21" s="19" t="e">
        <f>HLOOKUP(F$1,program!$E40:$J41,2,FALSE)</f>
        <v>#N/A</v>
      </c>
      <c r="G21" s="19" t="e">
        <f>HLOOKUP(G$1,program!$E40:$J41,2,FALSE)</f>
        <v>#N/A</v>
      </c>
      <c r="H21" s="19" t="e">
        <f>HLOOKUP(H$1,program!$E40:$J41,2,FALSE)</f>
        <v>#N/A</v>
      </c>
      <c r="I21" s="19" t="e">
        <f>HLOOKUP(I$1,program!$E40:$J41,2,FALSE)</f>
        <v>#N/A</v>
      </c>
      <c r="J21" s="19" t="e">
        <f>HLOOKUP(J$1,program!$E40:$J41,2,FALSE)</f>
        <v>#N/A</v>
      </c>
      <c r="K21" s="19" t="e">
        <f>HLOOKUP(K$1,program!$E40:$J41,2,FALSE)</f>
        <v>#N/A</v>
      </c>
      <c r="L21" s="19" t="e">
        <f>HLOOKUP(L$1,program!$E40:$J41,2,FALSE)</f>
        <v>#N/A</v>
      </c>
      <c r="M21" s="19" t="e">
        <f>HLOOKUP(M$1,program!$E40:$J41,2,FALSE)</f>
        <v>#N/A</v>
      </c>
      <c r="N21" s="19" t="e">
        <f>HLOOKUP(N$1,program!$E40:$J41,2,FALSE)</f>
        <v>#N/A</v>
      </c>
      <c r="O21" s="19" t="e">
        <f>HLOOKUP(O$1,program!$E40:$J41,2,FALSE)</f>
        <v>#N/A</v>
      </c>
      <c r="P21" s="19" t="e">
        <f>HLOOKUP(P$1,program!$E40:$J41,2,FALSE)</f>
        <v>#N/A</v>
      </c>
      <c r="Q21" s="19" t="e">
        <f>HLOOKUP(Q$1,program!$E40:$J41,2,FALSE)</f>
        <v>#N/A</v>
      </c>
      <c r="R21" s="19" t="e">
        <f>HLOOKUP(R$1,program!$E40:$J41,2,FALSE)</f>
        <v>#N/A</v>
      </c>
      <c r="S21" s="19" t="e">
        <f>HLOOKUP(S$1,program!$E40:$J41,2,FALSE)</f>
        <v>#N/A</v>
      </c>
      <c r="T21" s="19" t="e">
        <f>HLOOKUP(T$1,program!$E40:$J41,2,FALSE)</f>
        <v>#N/A</v>
      </c>
      <c r="U21" s="19" t="e">
        <f>HLOOKUP(U$1,program!$E40:$J41,2,FALSE)</f>
        <v>#N/A</v>
      </c>
      <c r="V21" s="19" t="e">
        <f>HLOOKUP(V$1,program!$E40:$J41,2,FALSE)</f>
        <v>#N/A</v>
      </c>
      <c r="W21" s="19" t="e">
        <f>HLOOKUP(W$1,program!$E40:$J41,2,FALSE)</f>
        <v>#N/A</v>
      </c>
    </row>
    <row r="22" spans="1:23" ht="15.75" customHeight="1" x14ac:dyDescent="0.35">
      <c r="A22" s="76"/>
      <c r="B22" s="17">
        <v>3</v>
      </c>
      <c r="C22" s="6" t="s">
        <v>59</v>
      </c>
      <c r="D22" s="19" t="e">
        <f>HLOOKUP(D$1,program!$E42:$J43,2,FALSE)</f>
        <v>#N/A</v>
      </c>
      <c r="E22" s="19" t="e">
        <f>HLOOKUP(E$1,program!$E42:$J43,2,FALSE)</f>
        <v>#N/A</v>
      </c>
      <c r="F22" s="19" t="e">
        <f>HLOOKUP(F$1,program!$E42:$J43,2,FALSE)</f>
        <v>#N/A</v>
      </c>
      <c r="G22" s="19" t="e">
        <f>HLOOKUP(G$1,program!$E42:$J43,2,FALSE)</f>
        <v>#N/A</v>
      </c>
      <c r="H22" s="19" t="e">
        <f>HLOOKUP(H$1,program!$E42:$J43,2,FALSE)</f>
        <v>#N/A</v>
      </c>
      <c r="I22" s="19" t="e">
        <f>HLOOKUP(I$1,program!$E42:$J43,2,FALSE)</f>
        <v>#N/A</v>
      </c>
      <c r="J22" s="19" t="e">
        <f>HLOOKUP(J$1,program!$E42:$J43,2,FALSE)</f>
        <v>#N/A</v>
      </c>
      <c r="K22" s="19" t="e">
        <f>HLOOKUP(K$1,program!$E42:$J43,2,FALSE)</f>
        <v>#N/A</v>
      </c>
      <c r="L22" s="19" t="e">
        <f>HLOOKUP(L$1,program!$E42:$J43,2,FALSE)</f>
        <v>#N/A</v>
      </c>
      <c r="M22" s="19" t="e">
        <f>HLOOKUP(M$1,program!$E42:$J43,2,FALSE)</f>
        <v>#N/A</v>
      </c>
      <c r="N22" s="19" t="e">
        <f>HLOOKUP(N$1,program!$E42:$J43,2,FALSE)</f>
        <v>#N/A</v>
      </c>
      <c r="O22" s="19" t="e">
        <f>HLOOKUP(O$1,program!$E42:$J43,2,FALSE)</f>
        <v>#N/A</v>
      </c>
      <c r="P22" s="19" t="str">
        <f>HLOOKUP(P$1,program!$E42:$J43,2,FALSE)</f>
        <v>TRB 431 TÜRK. SEÇ. VE PARLAM.</v>
      </c>
      <c r="Q22" s="19" t="e">
        <f>HLOOKUP(Q$1,program!$E42:$J43,2,FALSE)</f>
        <v>#N/A</v>
      </c>
      <c r="R22" s="19" t="e">
        <f>HLOOKUP(R$1,program!$E42:$J43,2,FALSE)</f>
        <v>#N/A</v>
      </c>
      <c r="S22" s="19" t="e">
        <f>HLOOKUP(S$1,program!$E42:$J43,2,FALSE)</f>
        <v>#N/A</v>
      </c>
      <c r="T22" s="19" t="e">
        <f>HLOOKUP(T$1,program!$E42:$J43,2,FALSE)</f>
        <v>#N/A</v>
      </c>
      <c r="U22" s="19" t="e">
        <f>HLOOKUP(U$1,program!$E42:$J43,2,FALSE)</f>
        <v>#N/A</v>
      </c>
      <c r="V22" s="19" t="e">
        <f>HLOOKUP(V$1,program!$E42:$J43,2,FALSE)</f>
        <v>#N/A</v>
      </c>
      <c r="W22" s="19" t="e">
        <f>HLOOKUP(W$1,program!$E42:$J43,2,FALSE)</f>
        <v>#N/A</v>
      </c>
    </row>
    <row r="23" spans="1:23" ht="15.75" customHeight="1" x14ac:dyDescent="0.35">
      <c r="A23" s="76"/>
      <c r="B23" s="17">
        <v>4</v>
      </c>
      <c r="C23" s="6" t="s">
        <v>60</v>
      </c>
      <c r="D23" s="19" t="e">
        <f>HLOOKUP(D$1,program!$E44:$J45,2,FALSE)</f>
        <v>#N/A</v>
      </c>
      <c r="E23" s="19" t="e">
        <f>HLOOKUP(E$1,program!$E44:$J45,2,FALSE)</f>
        <v>#N/A</v>
      </c>
      <c r="F23" s="19" t="e">
        <f>HLOOKUP(F$1,program!$E44:$J45,2,FALSE)</f>
        <v>#N/A</v>
      </c>
      <c r="G23" s="19" t="e">
        <f>HLOOKUP(G$1,program!$E44:$J45,2,FALSE)</f>
        <v>#N/A</v>
      </c>
      <c r="H23" s="19" t="e">
        <f>HLOOKUP(H$1,program!$E44:$J45,2,FALSE)</f>
        <v>#N/A</v>
      </c>
      <c r="I23" s="19" t="e">
        <f>HLOOKUP(I$1,program!$E44:$J45,2,FALSE)</f>
        <v>#N/A</v>
      </c>
      <c r="J23" s="19" t="e">
        <f>HLOOKUP(J$1,program!$E44:$J45,2,FALSE)</f>
        <v>#N/A</v>
      </c>
      <c r="K23" s="19" t="e">
        <f>HLOOKUP(K$1,program!$E44:$J45,2,FALSE)</f>
        <v>#N/A</v>
      </c>
      <c r="L23" s="19" t="e">
        <f>HLOOKUP(L$1,program!$E44:$J45,2,FALSE)</f>
        <v>#N/A</v>
      </c>
      <c r="M23" s="19" t="e">
        <f>HLOOKUP(M$1,program!$E44:$J45,2,FALSE)</f>
        <v>#N/A</v>
      </c>
      <c r="N23" s="19" t="e">
        <f>HLOOKUP(N$1,program!$E44:$J45,2,FALSE)</f>
        <v>#N/A</v>
      </c>
      <c r="O23" s="19" t="e">
        <f>HLOOKUP(O$1,program!$E44:$J45,2,FALSE)</f>
        <v>#N/A</v>
      </c>
      <c r="P23" s="19" t="str">
        <f>HLOOKUP(P$1,program!$E44:$J45,2,FALSE)</f>
        <v>TRB 431 TÜRK. SEÇ. VE PARLAM.</v>
      </c>
      <c r="Q23" s="19" t="e">
        <f>HLOOKUP(Q$1,program!$E44:$J45,2,FALSE)</f>
        <v>#N/A</v>
      </c>
      <c r="R23" s="19" t="e">
        <f>HLOOKUP(R$1,program!$E44:$J45,2,FALSE)</f>
        <v>#N/A</v>
      </c>
      <c r="S23" s="19" t="e">
        <f>HLOOKUP(S$1,program!$E44:$J45,2,FALSE)</f>
        <v>#N/A</v>
      </c>
      <c r="T23" s="19" t="e">
        <f>HLOOKUP(T$1,program!$E44:$J45,2,FALSE)</f>
        <v>#N/A</v>
      </c>
      <c r="U23" s="19" t="e">
        <f>HLOOKUP(U$1,program!$E44:$J45,2,FALSE)</f>
        <v>#N/A</v>
      </c>
      <c r="V23" s="19" t="e">
        <f>HLOOKUP(V$1,program!$E44:$J45,2,FALSE)</f>
        <v>#N/A</v>
      </c>
      <c r="W23" s="19" t="e">
        <f>HLOOKUP(W$1,program!$E44:$J45,2,FALSE)</f>
        <v>#N/A</v>
      </c>
    </row>
    <row r="24" spans="1:23" ht="15.75" customHeight="1" x14ac:dyDescent="0.35">
      <c r="A24" s="76"/>
      <c r="B24" s="20">
        <v>5</v>
      </c>
      <c r="C24" s="21" t="s">
        <v>61</v>
      </c>
      <c r="D24" s="19" t="e">
        <f>HLOOKUP(D$1,program!$E46:$J47,2,FALSE)</f>
        <v>#N/A</v>
      </c>
      <c r="E24" s="19" t="e">
        <f>HLOOKUP(E$1,program!$E46:$J47,2,FALSE)</f>
        <v>#N/A</v>
      </c>
      <c r="F24" s="19" t="e">
        <f>HLOOKUP(F$1,program!$E46:$J47,2,FALSE)</f>
        <v>#N/A</v>
      </c>
      <c r="G24" s="19" t="e">
        <f>HLOOKUP(G$1,program!$E46:$J47,2,FALSE)</f>
        <v>#N/A</v>
      </c>
      <c r="H24" s="19" t="e">
        <f>HLOOKUP(H$1,program!$E46:$J47,2,FALSE)</f>
        <v>#N/A</v>
      </c>
      <c r="I24" s="19" t="e">
        <f>HLOOKUP(I$1,program!$E46:$J47,2,FALSE)</f>
        <v>#N/A</v>
      </c>
      <c r="J24" s="19" t="e">
        <f>HLOOKUP(J$1,program!$E46:$J47,2,FALSE)</f>
        <v>#N/A</v>
      </c>
      <c r="K24" s="19" t="e">
        <f>HLOOKUP(K$1,program!$E46:$J47,2,FALSE)</f>
        <v>#N/A</v>
      </c>
      <c r="L24" s="19" t="e">
        <f>HLOOKUP(L$1,program!$E46:$J47,2,FALSE)</f>
        <v>#N/A</v>
      </c>
      <c r="M24" s="19" t="e">
        <f>HLOOKUP(M$1,program!$E46:$J47,2,FALSE)</f>
        <v>#N/A</v>
      </c>
      <c r="N24" s="19" t="e">
        <f>HLOOKUP(N$1,program!$E46:$J47,2,FALSE)</f>
        <v>#N/A</v>
      </c>
      <c r="O24" s="19" t="e">
        <f>HLOOKUP(O$1,program!$E46:$J47,2,FALSE)</f>
        <v>#N/A</v>
      </c>
      <c r="P24" s="19" t="e">
        <f>HLOOKUP(P$1,program!$E46:$J47,2,FALSE)</f>
        <v>#N/A</v>
      </c>
      <c r="Q24" s="19" t="e">
        <f>HLOOKUP(Q$1,program!$E46:$J47,2,FALSE)</f>
        <v>#N/A</v>
      </c>
      <c r="R24" s="19" t="e">
        <f>HLOOKUP(R$1,program!$E46:$J47,2,FALSE)</f>
        <v>#N/A</v>
      </c>
      <c r="S24" s="19" t="e">
        <f>HLOOKUP(S$1,program!$E46:$J47,2,FALSE)</f>
        <v>#N/A</v>
      </c>
      <c r="T24" s="19" t="e">
        <f>HLOOKUP(T$1,program!$E46:$J47,2,FALSE)</f>
        <v>#N/A</v>
      </c>
      <c r="U24" s="19" t="e">
        <f>HLOOKUP(U$1,program!$E46:$J47,2,FALSE)</f>
        <v>#N/A</v>
      </c>
      <c r="V24" s="19" t="e">
        <f>HLOOKUP(V$1,program!$E46:$J47,2,FALSE)</f>
        <v>#N/A</v>
      </c>
      <c r="W24" s="19" t="e">
        <f>HLOOKUP(W$1,program!$E46:$J47,2,FALSE)</f>
        <v>#N/A</v>
      </c>
    </row>
    <row r="25" spans="1:23" ht="15.75" customHeight="1" x14ac:dyDescent="0.35">
      <c r="A25" s="76"/>
      <c r="B25" s="17">
        <v>6</v>
      </c>
      <c r="C25" s="6" t="s">
        <v>62</v>
      </c>
      <c r="D25" s="19" t="e">
        <f>HLOOKUP(D$1,program!$E48:$J49,2,FALSE)</f>
        <v>#N/A</v>
      </c>
      <c r="E25" s="19" t="e">
        <f>HLOOKUP(E$1,program!$E48:$J49,2,FALSE)</f>
        <v>#N/A</v>
      </c>
      <c r="F25" s="19" t="e">
        <f>HLOOKUP(F$1,program!$E48:$J49,2,FALSE)</f>
        <v>#N/A</v>
      </c>
      <c r="G25" s="19" t="e">
        <f>HLOOKUP(G$1,program!$E48:$J49,2,FALSE)</f>
        <v>#N/A</v>
      </c>
      <c r="H25" s="19" t="e">
        <f>HLOOKUP(H$1,program!$E48:$J49,2,FALSE)</f>
        <v>#N/A</v>
      </c>
      <c r="I25" s="19" t="e">
        <f>HLOOKUP(I$1,program!$E48:$J49,2,FALSE)</f>
        <v>#N/A</v>
      </c>
      <c r="J25" s="19" t="e">
        <f>HLOOKUP(J$1,program!$E48:$J49,2,FALSE)</f>
        <v>#N/A</v>
      </c>
      <c r="K25" s="19" t="e">
        <f>HLOOKUP(K$1,program!$E48:$J49,2,FALSE)</f>
        <v>#N/A</v>
      </c>
      <c r="L25" s="19" t="e">
        <f>HLOOKUP(L$1,program!$E48:$J49,2,FALSE)</f>
        <v>#N/A</v>
      </c>
      <c r="M25" s="19" t="e">
        <f>HLOOKUP(M$1,program!$E48:$J49,2,FALSE)</f>
        <v>#N/A</v>
      </c>
      <c r="N25" s="19" t="e">
        <f>HLOOKUP(N$1,program!$E48:$J49,2,FALSE)</f>
        <v>#N/A</v>
      </c>
      <c r="O25" s="19" t="e">
        <f>HLOOKUP(O$1,program!$E48:$J49,2,FALSE)</f>
        <v>#N/A</v>
      </c>
      <c r="P25" s="19" t="e">
        <f>HLOOKUP(P$1,program!$E48:$J49,2,FALSE)</f>
        <v>#N/A</v>
      </c>
      <c r="Q25" s="19" t="e">
        <f>HLOOKUP(Q$1,program!$E48:$J49,2,FALSE)</f>
        <v>#N/A</v>
      </c>
      <c r="R25" s="19" t="e">
        <f>HLOOKUP(R$1,program!$E48:$J49,2,FALSE)</f>
        <v>#N/A</v>
      </c>
      <c r="S25" s="19" t="e">
        <f>HLOOKUP(S$1,program!$E48:$J49,2,FALSE)</f>
        <v>#N/A</v>
      </c>
      <c r="T25" s="19" t="e">
        <f>HLOOKUP(T$1,program!$E48:$J49,2,FALSE)</f>
        <v>#N/A</v>
      </c>
      <c r="U25" s="19" t="e">
        <f>HLOOKUP(U$1,program!$E48:$J49,2,FALSE)</f>
        <v>#N/A</v>
      </c>
      <c r="V25" s="19" t="e">
        <f>HLOOKUP(V$1,program!$E48:$J49,2,FALSE)</f>
        <v>#N/A</v>
      </c>
      <c r="W25" s="19" t="e">
        <f>HLOOKUP(W$1,program!$E48:$J49,2,FALSE)</f>
        <v>#N/A</v>
      </c>
    </row>
    <row r="26" spans="1:23" ht="15.75" customHeight="1" x14ac:dyDescent="0.35">
      <c r="A26" s="76"/>
      <c r="B26" s="17">
        <v>7</v>
      </c>
      <c r="C26" s="6" t="s">
        <v>63</v>
      </c>
      <c r="D26" s="19" t="e">
        <f>HLOOKUP(D$1,program!$E50:$J51,2,FALSE)</f>
        <v>#N/A</v>
      </c>
      <c r="E26" s="19" t="e">
        <f>HLOOKUP(E$1,program!$E50:$J51,2,FALSE)</f>
        <v>#N/A</v>
      </c>
      <c r="F26" s="19" t="e">
        <f>HLOOKUP(F$1,program!$E50:$J51,2,FALSE)</f>
        <v>#N/A</v>
      </c>
      <c r="G26" s="19" t="e">
        <f>HLOOKUP(G$1,program!$E50:$J51,2,FALSE)</f>
        <v>#N/A</v>
      </c>
      <c r="H26" s="19" t="e">
        <f>HLOOKUP(H$1,program!$E50:$J51,2,FALSE)</f>
        <v>#N/A</v>
      </c>
      <c r="I26" s="19" t="e">
        <f>HLOOKUP(I$1,program!$E50:$J51,2,FALSE)</f>
        <v>#N/A</v>
      </c>
      <c r="J26" s="19" t="e">
        <f>HLOOKUP(J$1,program!$E50:$J51,2,FALSE)</f>
        <v>#N/A</v>
      </c>
      <c r="K26" s="19" t="e">
        <f>HLOOKUP(K$1,program!$E50:$J51,2,FALSE)</f>
        <v>#N/A</v>
      </c>
      <c r="L26" s="19" t="e">
        <f>HLOOKUP(L$1,program!$E50:$J51,2,FALSE)</f>
        <v>#N/A</v>
      </c>
      <c r="M26" s="19" t="e">
        <f>HLOOKUP(M$1,program!$E50:$J51,2,FALSE)</f>
        <v>#N/A</v>
      </c>
      <c r="N26" s="19" t="e">
        <f>HLOOKUP(N$1,program!$E50:$J51,2,FALSE)</f>
        <v>#N/A</v>
      </c>
      <c r="O26" s="19" t="e">
        <f>HLOOKUP(O$1,program!$E50:$J51,2,FALSE)</f>
        <v>#N/A</v>
      </c>
      <c r="P26" s="19" t="e">
        <f>HLOOKUP(P$1,program!$E50:$J51,2,FALSE)</f>
        <v>#N/A</v>
      </c>
      <c r="Q26" s="19" t="e">
        <f>HLOOKUP(Q$1,program!$E50:$J51,2,FALSE)</f>
        <v>#N/A</v>
      </c>
      <c r="R26" s="19" t="e">
        <f>HLOOKUP(R$1,program!$E50:$J51,2,FALSE)</f>
        <v>#N/A</v>
      </c>
      <c r="S26" s="19" t="e">
        <f>HLOOKUP(S$1,program!$E50:$J51,2,FALSE)</f>
        <v>#N/A</v>
      </c>
      <c r="T26" s="19" t="e">
        <f>HLOOKUP(T$1,program!$E50:$J51,2,FALSE)</f>
        <v>#N/A</v>
      </c>
      <c r="U26" s="19" t="e">
        <f>HLOOKUP(U$1,program!$E50:$J51,2,FALSE)</f>
        <v>#N/A</v>
      </c>
      <c r="V26" s="19" t="e">
        <f>HLOOKUP(V$1,program!$E50:$J51,2,FALSE)</f>
        <v>#N/A</v>
      </c>
      <c r="W26" s="19" t="e">
        <f>HLOOKUP(W$1,program!$E50:$J51,2,FALSE)</f>
        <v>#N/A</v>
      </c>
    </row>
    <row r="27" spans="1:23" ht="15.75" customHeight="1" x14ac:dyDescent="0.35">
      <c r="A27" s="76"/>
      <c r="B27" s="17">
        <v>8</v>
      </c>
      <c r="C27" s="6" t="s">
        <v>64</v>
      </c>
      <c r="D27" s="19" t="e">
        <f>HLOOKUP(D$1,program!$E52:$J53,2,FALSE)</f>
        <v>#N/A</v>
      </c>
      <c r="E27" s="19" t="e">
        <f>HLOOKUP(E$1,program!$E52:$J53,2,FALSE)</f>
        <v>#N/A</v>
      </c>
      <c r="F27" s="19" t="e">
        <f>HLOOKUP(F$1,program!$E52:$J53,2,FALSE)</f>
        <v>#N/A</v>
      </c>
      <c r="G27" s="19" t="e">
        <f>HLOOKUP(G$1,program!$E52:$J53,2,FALSE)</f>
        <v>#N/A</v>
      </c>
      <c r="H27" s="19" t="e">
        <f>HLOOKUP(H$1,program!$E52:$J53,2,FALSE)</f>
        <v>#N/A</v>
      </c>
      <c r="I27" s="19" t="e">
        <f>HLOOKUP(I$1,program!$E52:$J53,2,FALSE)</f>
        <v>#N/A</v>
      </c>
      <c r="J27" s="19" t="e">
        <f>HLOOKUP(J$1,program!$E52:$J53,2,FALSE)</f>
        <v>#N/A</v>
      </c>
      <c r="K27" s="19" t="e">
        <f>HLOOKUP(K$1,program!$E52:$J53,2,FALSE)</f>
        <v>#N/A</v>
      </c>
      <c r="L27" s="19" t="e">
        <f>HLOOKUP(L$1,program!$E52:$J53,2,FALSE)</f>
        <v>#N/A</v>
      </c>
      <c r="M27" s="19" t="e">
        <f>HLOOKUP(M$1,program!$E52:$J53,2,FALSE)</f>
        <v>#N/A</v>
      </c>
      <c r="N27" s="19" t="e">
        <f>HLOOKUP(N$1,program!$E52:$J53,2,FALSE)</f>
        <v>#N/A</v>
      </c>
      <c r="O27" s="19" t="e">
        <f>HLOOKUP(O$1,program!$E52:$J53,2,FALSE)</f>
        <v>#N/A</v>
      </c>
      <c r="P27" s="19" t="e">
        <f>HLOOKUP(P$1,program!$E52:$J53,2,FALSE)</f>
        <v>#N/A</v>
      </c>
      <c r="Q27" s="19" t="e">
        <f>HLOOKUP(Q$1,program!$E52:$J53,2,FALSE)</f>
        <v>#N/A</v>
      </c>
      <c r="R27" s="19" t="e">
        <f>HLOOKUP(R$1,program!$E52:$J53,2,FALSE)</f>
        <v>#N/A</v>
      </c>
      <c r="S27" s="19" t="e">
        <f>HLOOKUP(S$1,program!$E52:$J53,2,FALSE)</f>
        <v>#N/A</v>
      </c>
      <c r="T27" s="19" t="e">
        <f>HLOOKUP(T$1,program!$E52:$J53,2,FALSE)</f>
        <v>#N/A</v>
      </c>
      <c r="U27" s="19" t="e">
        <f>HLOOKUP(U$1,program!$E52:$J53,2,FALSE)</f>
        <v>#N/A</v>
      </c>
      <c r="V27" s="19" t="e">
        <f>HLOOKUP(V$1,program!$E52:$J53,2,FALSE)</f>
        <v>#N/A</v>
      </c>
      <c r="W27" s="19" t="e">
        <f>HLOOKUP(W$1,program!$E52:$J53,2,FALSE)</f>
        <v>#N/A</v>
      </c>
    </row>
    <row r="28" spans="1:23" ht="15.75" customHeight="1" x14ac:dyDescent="0.35">
      <c r="A28" s="80"/>
      <c r="B28" s="18">
        <v>9</v>
      </c>
      <c r="C28" s="11" t="s">
        <v>65</v>
      </c>
      <c r="D28" s="19" t="e">
        <f>HLOOKUP(D$1,program!$E54:$J55,2,FALSE)</f>
        <v>#N/A</v>
      </c>
      <c r="E28" s="19" t="e">
        <f>HLOOKUP(E$1,program!$E54:$J55,2,FALSE)</f>
        <v>#N/A</v>
      </c>
      <c r="F28" s="19" t="e">
        <f>HLOOKUP(F$1,program!$E54:$J55,2,FALSE)</f>
        <v>#N/A</v>
      </c>
      <c r="G28" s="19" t="e">
        <f>HLOOKUP(G$1,program!$E54:$J55,2,FALSE)</f>
        <v>#N/A</v>
      </c>
      <c r="H28" s="19" t="e">
        <f>HLOOKUP(H$1,program!$E54:$J55,2,FALSE)</f>
        <v>#N/A</v>
      </c>
      <c r="I28" s="19" t="e">
        <f>HLOOKUP(I$1,program!$E54:$J55,2,FALSE)</f>
        <v>#N/A</v>
      </c>
      <c r="J28" s="19" t="e">
        <f>HLOOKUP(J$1,program!$E54:$J55,2,FALSE)</f>
        <v>#N/A</v>
      </c>
      <c r="K28" s="19" t="e">
        <f>HLOOKUP(K$1,program!$E54:$J55,2,FALSE)</f>
        <v>#N/A</v>
      </c>
      <c r="L28" s="19" t="e">
        <f>HLOOKUP(L$1,program!$E54:$J55,2,FALSE)</f>
        <v>#N/A</v>
      </c>
      <c r="M28" s="19" t="e">
        <f>HLOOKUP(M$1,program!$E54:$J55,2,FALSE)</f>
        <v>#N/A</v>
      </c>
      <c r="N28" s="19" t="e">
        <f>HLOOKUP(N$1,program!$E54:$J55,2,FALSE)</f>
        <v>#N/A</v>
      </c>
      <c r="O28" s="19" t="e">
        <f>HLOOKUP(O$1,program!$E54:$J55,2,FALSE)</f>
        <v>#N/A</v>
      </c>
      <c r="P28" s="19" t="e">
        <f>HLOOKUP(P$1,program!$E54:$J55,2,FALSE)</f>
        <v>#N/A</v>
      </c>
      <c r="Q28" s="19" t="e">
        <f>HLOOKUP(Q$1,program!$E54:$J55,2,FALSE)</f>
        <v>#N/A</v>
      </c>
      <c r="R28" s="19" t="e">
        <f>HLOOKUP(R$1,program!$E54:$J55,2,FALSE)</f>
        <v>#N/A</v>
      </c>
      <c r="S28" s="19" t="e">
        <f>HLOOKUP(S$1,program!$E54:$J55,2,FALSE)</f>
        <v>#N/A</v>
      </c>
      <c r="T28" s="19" t="e">
        <f>HLOOKUP(T$1,program!$E54:$J55,2,FALSE)</f>
        <v>#N/A</v>
      </c>
      <c r="U28" s="19" t="e">
        <f>HLOOKUP(U$1,program!$E54:$J55,2,FALSE)</f>
        <v>#N/A</v>
      </c>
      <c r="V28" s="19" t="e">
        <f>HLOOKUP(V$1,program!$E54:$J55,2,FALSE)</f>
        <v>#N/A</v>
      </c>
      <c r="W28" s="19" t="e">
        <f>HLOOKUP(W$1,program!$E54:$J55,2,FALSE)</f>
        <v>#N/A</v>
      </c>
    </row>
    <row r="29" spans="1:23" ht="15.75" customHeight="1" x14ac:dyDescent="0.35">
      <c r="A29" s="75" t="s">
        <v>68</v>
      </c>
      <c r="B29" s="14">
        <v>1</v>
      </c>
      <c r="C29" s="3" t="s">
        <v>57</v>
      </c>
      <c r="D29" s="19" t="e">
        <f>HLOOKUP(D$1,program!$E56:$J57,2,FALSE)</f>
        <v>#N/A</v>
      </c>
      <c r="E29" s="19" t="e">
        <f>HLOOKUP(E$1,program!$E56:$J57,2,FALSE)</f>
        <v>#N/A</v>
      </c>
      <c r="F29" s="19" t="e">
        <f>HLOOKUP(F$1,program!$E56:$J57,2,FALSE)</f>
        <v>#N/A</v>
      </c>
      <c r="G29" s="19" t="e">
        <f>HLOOKUP(G$1,program!$E56:$J57,2,FALSE)</f>
        <v>#N/A</v>
      </c>
      <c r="H29" s="19" t="e">
        <f>HLOOKUP(H$1,program!$E56:$J57,2,FALSE)</f>
        <v>#N/A</v>
      </c>
      <c r="I29" s="19" t="e">
        <f>HLOOKUP(I$1,program!$E56:$J57,2,FALSE)</f>
        <v>#N/A</v>
      </c>
      <c r="J29" s="19" t="e">
        <f>HLOOKUP(J$1,program!$E56:$J57,2,FALSE)</f>
        <v>#N/A</v>
      </c>
      <c r="K29" s="19" t="e">
        <f>HLOOKUP(K$1,program!$E56:$J57,2,FALSE)</f>
        <v>#N/A</v>
      </c>
      <c r="L29" s="19" t="e">
        <f>HLOOKUP(L$1,program!$E56:$J57,2,FALSE)</f>
        <v>#N/A</v>
      </c>
      <c r="M29" s="19" t="e">
        <f>HLOOKUP(M$1,program!$E56:$J57,2,FALSE)</f>
        <v>#N/A</v>
      </c>
      <c r="N29" s="19" t="e">
        <f>HLOOKUP(N$1,program!$E56:$J57,2,FALSE)</f>
        <v>#N/A</v>
      </c>
      <c r="O29" s="19" t="e">
        <f>HLOOKUP(O$1,program!$E56:$J57,2,FALSE)</f>
        <v>#N/A</v>
      </c>
      <c r="P29" s="19" t="e">
        <f>HLOOKUP(P$1,program!$E56:$J57,2,FALSE)</f>
        <v>#N/A</v>
      </c>
      <c r="Q29" s="19" t="e">
        <f>HLOOKUP(Q$1,program!$E56:$J57,2,FALSE)</f>
        <v>#N/A</v>
      </c>
      <c r="R29" s="19" t="e">
        <f>HLOOKUP(R$1,program!$E56:$J57,2,FALSE)</f>
        <v>#N/A</v>
      </c>
      <c r="S29" s="19" t="e">
        <f>HLOOKUP(S$1,program!$E56:$J57,2,FALSE)</f>
        <v>#N/A</v>
      </c>
      <c r="T29" s="19" t="e">
        <f>HLOOKUP(T$1,program!$E56:$J57,2,FALSE)</f>
        <v>#N/A</v>
      </c>
      <c r="U29" s="19" t="e">
        <f>HLOOKUP(U$1,program!$E56:$J57,2,FALSE)</f>
        <v>#N/A</v>
      </c>
      <c r="V29" s="19" t="e">
        <f>HLOOKUP(V$1,program!$E56:$J57,2,FALSE)</f>
        <v>#N/A</v>
      </c>
      <c r="W29" s="19" t="e">
        <f>HLOOKUP(W$1,program!$E56:$J57,2,FALSE)</f>
        <v>#N/A</v>
      </c>
    </row>
    <row r="30" spans="1:23" ht="15.75" customHeight="1" x14ac:dyDescent="0.35">
      <c r="A30" s="76"/>
      <c r="B30" s="17">
        <v>2</v>
      </c>
      <c r="C30" s="6" t="s">
        <v>58</v>
      </c>
      <c r="D30" s="19" t="e">
        <f>HLOOKUP(D$1,program!$E58:$J59,2,FALSE)</f>
        <v>#N/A</v>
      </c>
      <c r="E30" s="19" t="e">
        <f>HLOOKUP(E$1,program!$E58:$J59,2,FALSE)</f>
        <v>#N/A</v>
      </c>
      <c r="F30" s="19" t="e">
        <f>HLOOKUP(F$1,program!$E58:$J59,2,FALSE)</f>
        <v>#N/A</v>
      </c>
      <c r="G30" s="19" t="e">
        <f>HLOOKUP(G$1,program!$E58:$J59,2,FALSE)</f>
        <v>#N/A</v>
      </c>
      <c r="H30" s="19" t="e">
        <f>HLOOKUP(H$1,program!$E58:$J59,2,FALSE)</f>
        <v>#N/A</v>
      </c>
      <c r="I30" s="19" t="e">
        <f>HLOOKUP(I$1,program!$E58:$J59,2,FALSE)</f>
        <v>#N/A</v>
      </c>
      <c r="J30" s="19" t="e">
        <f>HLOOKUP(J$1,program!$E58:$J59,2,FALSE)</f>
        <v>#N/A</v>
      </c>
      <c r="K30" s="19" t="e">
        <f>HLOOKUP(K$1,program!$E58:$J59,2,FALSE)</f>
        <v>#N/A</v>
      </c>
      <c r="L30" s="19" t="e">
        <f>HLOOKUP(L$1,program!$E58:$J59,2,FALSE)</f>
        <v>#N/A</v>
      </c>
      <c r="M30" s="19" t="e">
        <f>HLOOKUP(M$1,program!$E58:$J59,2,FALSE)</f>
        <v>#N/A</v>
      </c>
      <c r="N30" s="19" t="e">
        <f>HLOOKUP(N$1,program!$E58:$J59,2,FALSE)</f>
        <v>#N/A</v>
      </c>
      <c r="O30" s="19" t="e">
        <f>HLOOKUP(O$1,program!$E58:$J59,2,FALSE)</f>
        <v>#N/A</v>
      </c>
      <c r="P30" s="19" t="e">
        <f>HLOOKUP(P$1,program!$E58:$J59,2,FALSE)</f>
        <v>#N/A</v>
      </c>
      <c r="Q30" s="19" t="e">
        <f>HLOOKUP(Q$1,program!$E58:$J59,2,FALSE)</f>
        <v>#N/A</v>
      </c>
      <c r="R30" s="19" t="e">
        <f>HLOOKUP(R$1,program!$E58:$J59,2,FALSE)</f>
        <v>#N/A</v>
      </c>
      <c r="S30" s="19" t="e">
        <f>HLOOKUP(S$1,program!$E58:$J59,2,FALSE)</f>
        <v>#N/A</v>
      </c>
      <c r="T30" s="19" t="e">
        <f>HLOOKUP(T$1,program!$E58:$J59,2,FALSE)</f>
        <v>#N/A</v>
      </c>
      <c r="U30" s="19" t="e">
        <f>HLOOKUP(U$1,program!$E58:$J59,2,FALSE)</f>
        <v>#N/A</v>
      </c>
      <c r="V30" s="19" t="e">
        <f>HLOOKUP(V$1,program!$E58:$J59,2,FALSE)</f>
        <v>#N/A</v>
      </c>
      <c r="W30" s="19" t="e">
        <f>HLOOKUP(W$1,program!$E58:$J59,2,FALSE)</f>
        <v>#N/A</v>
      </c>
    </row>
    <row r="31" spans="1:23" ht="15.75" customHeight="1" x14ac:dyDescent="0.35">
      <c r="A31" s="76"/>
      <c r="B31" s="17">
        <v>3</v>
      </c>
      <c r="C31" s="6" t="s">
        <v>59</v>
      </c>
      <c r="D31" s="19" t="e">
        <f>HLOOKUP(D$1,program!$E60:$J61,2,FALSE)</f>
        <v>#N/A</v>
      </c>
      <c r="E31" s="19" t="e">
        <f>HLOOKUP(E$1,program!$E60:$J61,2,FALSE)</f>
        <v>#N/A</v>
      </c>
      <c r="F31" s="19" t="e">
        <f>HLOOKUP(F$1,program!$E60:$J61,2,FALSE)</f>
        <v>#N/A</v>
      </c>
      <c r="G31" s="19" t="e">
        <f>HLOOKUP(G$1,program!$E60:$J61,2,FALSE)</f>
        <v>#N/A</v>
      </c>
      <c r="H31" s="19" t="e">
        <f>HLOOKUP(H$1,program!$E60:$J61,2,FALSE)</f>
        <v>#N/A</v>
      </c>
      <c r="I31" s="19" t="e">
        <f>HLOOKUP(I$1,program!$E60:$J61,2,FALSE)</f>
        <v>#N/A</v>
      </c>
      <c r="J31" s="19" t="e">
        <f>HLOOKUP(J$1,program!$E60:$J61,2,FALSE)</f>
        <v>#N/A</v>
      </c>
      <c r="K31" s="19" t="e">
        <f>HLOOKUP(K$1,program!$E60:$J61,2,FALSE)</f>
        <v>#N/A</v>
      </c>
      <c r="L31" s="19" t="e">
        <f>HLOOKUP(L$1,program!$E60:$J61,2,FALSE)</f>
        <v>#N/A</v>
      </c>
      <c r="M31" s="19" t="e">
        <f>HLOOKUP(M$1,program!$E60:$J61,2,FALSE)</f>
        <v>#N/A</v>
      </c>
      <c r="N31" s="19" t="e">
        <f>HLOOKUP(N$1,program!$E60:$J61,2,FALSE)</f>
        <v>#N/A</v>
      </c>
      <c r="O31" s="19" t="e">
        <f>HLOOKUP(O$1,program!$E60:$J61,2,FALSE)</f>
        <v>#N/A</v>
      </c>
      <c r="P31" s="19" t="str">
        <f>HLOOKUP(P$1,program!$E60:$J61,2,FALSE)</f>
        <v>TRB 439 ANTİK AND. UYG.</v>
      </c>
      <c r="Q31" s="19" t="e">
        <f>HLOOKUP(Q$1,program!$E60:$J61,2,FALSE)</f>
        <v>#N/A</v>
      </c>
      <c r="R31" s="19" t="e">
        <f>HLOOKUP(R$1,program!$E60:$J61,2,FALSE)</f>
        <v>#N/A</v>
      </c>
      <c r="S31" s="19" t="e">
        <f>HLOOKUP(S$1,program!$E60:$J61,2,FALSE)</f>
        <v>#N/A</v>
      </c>
      <c r="T31" s="19" t="e">
        <f>HLOOKUP(T$1,program!$E60:$J61,2,FALSE)</f>
        <v>#N/A</v>
      </c>
      <c r="U31" s="19" t="e">
        <f>HLOOKUP(U$1,program!$E60:$J61,2,FALSE)</f>
        <v>#N/A</v>
      </c>
      <c r="V31" s="19" t="e">
        <f>HLOOKUP(V$1,program!$E60:$J61,2,FALSE)</f>
        <v>#N/A</v>
      </c>
      <c r="W31" s="19" t="e">
        <f>HLOOKUP(W$1,program!$E60:$J61,2,FALSE)</f>
        <v>#N/A</v>
      </c>
    </row>
    <row r="32" spans="1:23" ht="15.75" customHeight="1" x14ac:dyDescent="0.35">
      <c r="A32" s="76"/>
      <c r="B32" s="17">
        <v>4</v>
      </c>
      <c r="C32" s="6" t="s">
        <v>60</v>
      </c>
      <c r="D32" s="19" t="e">
        <f>HLOOKUP(D$1,program!$E62:$J63,2,FALSE)</f>
        <v>#N/A</v>
      </c>
      <c r="E32" s="19" t="e">
        <f>HLOOKUP(E$1,program!$E62:$J63,2,FALSE)</f>
        <v>#N/A</v>
      </c>
      <c r="F32" s="19" t="e">
        <f>HLOOKUP(F$1,program!$E62:$J63,2,FALSE)</f>
        <v>#N/A</v>
      </c>
      <c r="G32" s="19" t="e">
        <f>HLOOKUP(G$1,program!$E62:$J63,2,FALSE)</f>
        <v>#N/A</v>
      </c>
      <c r="H32" s="19" t="e">
        <f>HLOOKUP(H$1,program!$E62:$J63,2,FALSE)</f>
        <v>#N/A</v>
      </c>
      <c r="I32" s="19" t="e">
        <f>HLOOKUP(I$1,program!$E62:$J63,2,FALSE)</f>
        <v>#N/A</v>
      </c>
      <c r="J32" s="19" t="e">
        <f>HLOOKUP(J$1,program!$E62:$J63,2,FALSE)</f>
        <v>#N/A</v>
      </c>
      <c r="K32" s="19" t="e">
        <f>HLOOKUP(K$1,program!$E62:$J63,2,FALSE)</f>
        <v>#N/A</v>
      </c>
      <c r="L32" s="19" t="e">
        <f>HLOOKUP(L$1,program!$E62:$J63,2,FALSE)</f>
        <v>#N/A</v>
      </c>
      <c r="M32" s="19" t="e">
        <f>HLOOKUP(M$1,program!$E62:$J63,2,FALSE)</f>
        <v>#N/A</v>
      </c>
      <c r="N32" s="19" t="e">
        <f>HLOOKUP(N$1,program!$E62:$J63,2,FALSE)</f>
        <v>#N/A</v>
      </c>
      <c r="O32" s="19" t="e">
        <f>HLOOKUP(O$1,program!$E62:$J63,2,FALSE)</f>
        <v>#N/A</v>
      </c>
      <c r="P32" s="19" t="str">
        <f>HLOOKUP(P$1,program!$E62:$J63,2,FALSE)</f>
        <v>TRB 439 ANTİK AND. UYG.</v>
      </c>
      <c r="Q32" s="19" t="e">
        <f>HLOOKUP(Q$1,program!$E62:$J63,2,FALSE)</f>
        <v>#N/A</v>
      </c>
      <c r="R32" s="19" t="e">
        <f>HLOOKUP(R$1,program!$E62:$J63,2,FALSE)</f>
        <v>#N/A</v>
      </c>
      <c r="S32" s="19" t="e">
        <f>HLOOKUP(S$1,program!$E62:$J63,2,FALSE)</f>
        <v>#N/A</v>
      </c>
      <c r="T32" s="19" t="e">
        <f>HLOOKUP(T$1,program!$E62:$J63,2,FALSE)</f>
        <v>#N/A</v>
      </c>
      <c r="U32" s="19" t="e">
        <f>HLOOKUP(U$1,program!$E62:$J63,2,FALSE)</f>
        <v>#N/A</v>
      </c>
      <c r="V32" s="19" t="e">
        <f>HLOOKUP(V$1,program!$E62:$J63,2,FALSE)</f>
        <v>#N/A</v>
      </c>
      <c r="W32" s="19" t="e">
        <f>HLOOKUP(W$1,program!$E62:$J63,2,FALSE)</f>
        <v>#N/A</v>
      </c>
    </row>
    <row r="33" spans="1:23" ht="15.75" customHeight="1" x14ac:dyDescent="0.35">
      <c r="A33" s="76"/>
      <c r="B33" s="20">
        <v>5</v>
      </c>
      <c r="C33" s="21" t="s">
        <v>61</v>
      </c>
      <c r="D33" s="19" t="e">
        <f>HLOOKUP(D$1,program!$E64:$J65,2,FALSE)</f>
        <v>#N/A</v>
      </c>
      <c r="E33" s="19" t="e">
        <f>HLOOKUP(E$1,program!$E64:$J65,2,FALSE)</f>
        <v>#N/A</v>
      </c>
      <c r="F33" s="19" t="e">
        <f>HLOOKUP(F$1,program!$E64:$J65,2,FALSE)</f>
        <v>#N/A</v>
      </c>
      <c r="G33" s="19" t="e">
        <f>HLOOKUP(G$1,program!$E64:$J65,2,FALSE)</f>
        <v>#N/A</v>
      </c>
      <c r="H33" s="19" t="e">
        <f>HLOOKUP(H$1,program!$E64:$J65,2,FALSE)</f>
        <v>#N/A</v>
      </c>
      <c r="I33" s="19" t="e">
        <f>HLOOKUP(I$1,program!$E64:$J65,2,FALSE)</f>
        <v>#N/A</v>
      </c>
      <c r="J33" s="19" t="e">
        <f>HLOOKUP(J$1,program!$E64:$J65,2,FALSE)</f>
        <v>#N/A</v>
      </c>
      <c r="K33" s="19" t="e">
        <f>HLOOKUP(K$1,program!$E64:$J65,2,FALSE)</f>
        <v>#N/A</v>
      </c>
      <c r="L33" s="19" t="e">
        <f>HLOOKUP(L$1,program!$E64:$J65,2,FALSE)</f>
        <v>#N/A</v>
      </c>
      <c r="M33" s="19" t="e">
        <f>HLOOKUP(M$1,program!$E64:$J65,2,FALSE)</f>
        <v>#N/A</v>
      </c>
      <c r="N33" s="19" t="e">
        <f>HLOOKUP(N$1,program!$E64:$J65,2,FALSE)</f>
        <v>#N/A</v>
      </c>
      <c r="O33" s="19" t="e">
        <f>HLOOKUP(O$1,program!$E64:$J65,2,FALSE)</f>
        <v>#N/A</v>
      </c>
      <c r="P33" s="19" t="e">
        <f>HLOOKUP(P$1,program!$E64:$J65,2,FALSE)</f>
        <v>#N/A</v>
      </c>
      <c r="Q33" s="19" t="e">
        <f>HLOOKUP(Q$1,program!$E64:$J65,2,FALSE)</f>
        <v>#N/A</v>
      </c>
      <c r="R33" s="19" t="e">
        <f>HLOOKUP(R$1,program!$E64:$J65,2,FALSE)</f>
        <v>#N/A</v>
      </c>
      <c r="S33" s="19" t="e">
        <f>HLOOKUP(S$1,program!$E64:$J65,2,FALSE)</f>
        <v>#N/A</v>
      </c>
      <c r="T33" s="19" t="e">
        <f>HLOOKUP(T$1,program!$E64:$J65,2,FALSE)</f>
        <v>#N/A</v>
      </c>
      <c r="U33" s="19" t="e">
        <f>HLOOKUP(U$1,program!$E64:$J65,2,FALSE)</f>
        <v>#N/A</v>
      </c>
      <c r="V33" s="19" t="e">
        <f>HLOOKUP(V$1,program!$E64:$J65,2,FALSE)</f>
        <v>#N/A</v>
      </c>
      <c r="W33" s="19" t="e">
        <f>HLOOKUP(W$1,program!$E64:$J65,2,FALSE)</f>
        <v>#N/A</v>
      </c>
    </row>
    <row r="34" spans="1:23" ht="15.75" customHeight="1" x14ac:dyDescent="0.35">
      <c r="A34" s="76"/>
      <c r="B34" s="17">
        <v>6</v>
      </c>
      <c r="C34" s="6" t="s">
        <v>62</v>
      </c>
      <c r="D34" s="19" t="e">
        <f>HLOOKUP(D$1,program!$E66:$J67,2,FALSE)</f>
        <v>#N/A</v>
      </c>
      <c r="E34" s="19" t="e">
        <f>HLOOKUP(E$1,program!$E66:$J67,2,FALSE)</f>
        <v>#N/A</v>
      </c>
      <c r="F34" s="19" t="e">
        <f>HLOOKUP(F$1,program!$E66:$J67,2,FALSE)</f>
        <v>#N/A</v>
      </c>
      <c r="G34" s="19" t="e">
        <f>HLOOKUP(G$1,program!$E66:$J67,2,FALSE)</f>
        <v>#N/A</v>
      </c>
      <c r="H34" s="19" t="e">
        <f>HLOOKUP(H$1,program!$E66:$J67,2,FALSE)</f>
        <v>#N/A</v>
      </c>
      <c r="I34" s="19" t="e">
        <f>HLOOKUP(I$1,program!$E66:$J67,2,FALSE)</f>
        <v>#N/A</v>
      </c>
      <c r="J34" s="19" t="e">
        <f>HLOOKUP(J$1,program!$E66:$J67,2,FALSE)</f>
        <v>#N/A</v>
      </c>
      <c r="K34" s="19" t="e">
        <f>HLOOKUP(K$1,program!$E66:$J67,2,FALSE)</f>
        <v>#N/A</v>
      </c>
      <c r="L34" s="19" t="e">
        <f>HLOOKUP(L$1,program!$E66:$J67,2,FALSE)</f>
        <v>#N/A</v>
      </c>
      <c r="M34" s="19" t="e">
        <f>HLOOKUP(M$1,program!$E66:$J67,2,FALSE)</f>
        <v>#N/A</v>
      </c>
      <c r="N34" s="19" t="e">
        <f>HLOOKUP(N$1,program!$E66:$J67,2,FALSE)</f>
        <v>#N/A</v>
      </c>
      <c r="O34" s="19" t="e">
        <f>HLOOKUP(O$1,program!$E66:$J67,2,FALSE)</f>
        <v>#N/A</v>
      </c>
      <c r="P34" s="19" t="str">
        <f>HLOOKUP(P$1,program!$E66:$J67,2,FALSE)</f>
        <v>TRB 425 TÜRK DEMOKR. TAR. I</v>
      </c>
      <c r="Q34" s="19" t="e">
        <f>HLOOKUP(Q$1,program!$E66:$J67,2,FALSE)</f>
        <v>#N/A</v>
      </c>
      <c r="R34" s="19" t="e">
        <f>HLOOKUP(R$1,program!$E66:$J67,2,FALSE)</f>
        <v>#N/A</v>
      </c>
      <c r="S34" s="19" t="e">
        <f>HLOOKUP(S$1,program!$E66:$J67,2,FALSE)</f>
        <v>#N/A</v>
      </c>
      <c r="T34" s="19" t="e">
        <f>HLOOKUP(T$1,program!$E66:$J67,2,FALSE)</f>
        <v>#N/A</v>
      </c>
      <c r="U34" s="19" t="e">
        <f>HLOOKUP(U$1,program!$E66:$J67,2,FALSE)</f>
        <v>#N/A</v>
      </c>
      <c r="V34" s="19" t="e">
        <f>HLOOKUP(V$1,program!$E66:$J67,2,FALSE)</f>
        <v>#N/A</v>
      </c>
      <c r="W34" s="19" t="e">
        <f>HLOOKUP(W$1,program!$E66:$J67,2,FALSE)</f>
        <v>#N/A</v>
      </c>
    </row>
    <row r="35" spans="1:23" ht="15.75" customHeight="1" x14ac:dyDescent="0.35">
      <c r="A35" s="76"/>
      <c r="B35" s="17">
        <v>7</v>
      </c>
      <c r="C35" s="6" t="s">
        <v>63</v>
      </c>
      <c r="D35" s="19" t="e">
        <f>HLOOKUP(D$1,program!$E68:$J69,2,FALSE)</f>
        <v>#N/A</v>
      </c>
      <c r="E35" s="19" t="e">
        <f>HLOOKUP(E$1,program!$E68:$J69,2,FALSE)</f>
        <v>#N/A</v>
      </c>
      <c r="F35" s="19" t="e">
        <f>HLOOKUP(F$1,program!$E68:$J69,2,FALSE)</f>
        <v>#N/A</v>
      </c>
      <c r="G35" s="19" t="e">
        <f>HLOOKUP(G$1,program!$E68:$J69,2,FALSE)</f>
        <v>#N/A</v>
      </c>
      <c r="H35" s="19" t="e">
        <f>HLOOKUP(H$1,program!$E68:$J69,2,FALSE)</f>
        <v>#N/A</v>
      </c>
      <c r="I35" s="19" t="e">
        <f>HLOOKUP(I$1,program!$E68:$J69,2,FALSE)</f>
        <v>#N/A</v>
      </c>
      <c r="J35" s="19" t="e">
        <f>HLOOKUP(J$1,program!$E68:$J69,2,FALSE)</f>
        <v>#N/A</v>
      </c>
      <c r="K35" s="19" t="e">
        <f>HLOOKUP(K$1,program!$E68:$J69,2,FALSE)</f>
        <v>#N/A</v>
      </c>
      <c r="L35" s="19" t="e">
        <f>HLOOKUP(L$1,program!$E68:$J69,2,FALSE)</f>
        <v>#N/A</v>
      </c>
      <c r="M35" s="19" t="e">
        <f>HLOOKUP(M$1,program!$E68:$J69,2,FALSE)</f>
        <v>#N/A</v>
      </c>
      <c r="N35" s="19" t="e">
        <f>HLOOKUP(N$1,program!$E68:$J69,2,FALSE)</f>
        <v>#N/A</v>
      </c>
      <c r="O35" s="19" t="e">
        <f>HLOOKUP(O$1,program!$E68:$J69,2,FALSE)</f>
        <v>#N/A</v>
      </c>
      <c r="P35" s="19" t="str">
        <f>HLOOKUP(P$1,program!$E68:$J69,2,FALSE)</f>
        <v>TRB 425 TÜRK DEMOKR. TAR. I</v>
      </c>
      <c r="Q35" s="19" t="e">
        <f>HLOOKUP(Q$1,program!$E68:$J69,2,FALSE)</f>
        <v>#N/A</v>
      </c>
      <c r="R35" s="19" t="e">
        <f>HLOOKUP(R$1,program!$E68:$J69,2,FALSE)</f>
        <v>#N/A</v>
      </c>
      <c r="S35" s="19" t="e">
        <f>HLOOKUP(S$1,program!$E68:$J69,2,FALSE)</f>
        <v>#N/A</v>
      </c>
      <c r="T35" s="19" t="e">
        <f>HLOOKUP(T$1,program!$E68:$J69,2,FALSE)</f>
        <v>#N/A</v>
      </c>
      <c r="U35" s="19" t="e">
        <f>HLOOKUP(U$1,program!$E68:$J69,2,FALSE)</f>
        <v>#N/A</v>
      </c>
      <c r="V35" s="19" t="e">
        <f>HLOOKUP(V$1,program!$E68:$J69,2,FALSE)</f>
        <v>#N/A</v>
      </c>
      <c r="W35" s="19" t="e">
        <f>HLOOKUP(W$1,program!$E68:$J69,2,FALSE)</f>
        <v>#N/A</v>
      </c>
    </row>
    <row r="36" spans="1:23" ht="15.75" customHeight="1" x14ac:dyDescent="0.35">
      <c r="A36" s="76"/>
      <c r="B36" s="17">
        <v>8</v>
      </c>
      <c r="C36" s="6" t="s">
        <v>64</v>
      </c>
      <c r="D36" s="19" t="e">
        <f>HLOOKUP(D$1,program!$E70:$J71,2,FALSE)</f>
        <v>#N/A</v>
      </c>
      <c r="E36" s="19" t="e">
        <f>HLOOKUP(E$1,program!$E70:$J71,2,FALSE)</f>
        <v>#N/A</v>
      </c>
      <c r="F36" s="19" t="e">
        <f>HLOOKUP(F$1,program!$E70:$J71,2,FALSE)</f>
        <v>#N/A</v>
      </c>
      <c r="G36" s="19" t="e">
        <f>HLOOKUP(G$1,program!$E70:$J71,2,FALSE)</f>
        <v>#N/A</v>
      </c>
      <c r="H36" s="19" t="e">
        <f>HLOOKUP(H$1,program!$E70:$J71,2,FALSE)</f>
        <v>#N/A</v>
      </c>
      <c r="I36" s="19" t="e">
        <f>HLOOKUP(I$1,program!$E70:$J71,2,FALSE)</f>
        <v>#N/A</v>
      </c>
      <c r="J36" s="19" t="e">
        <f>HLOOKUP(J$1,program!$E70:$J71,2,FALSE)</f>
        <v>#N/A</v>
      </c>
      <c r="K36" s="19" t="e">
        <f>HLOOKUP(K$1,program!$E70:$J71,2,FALSE)</f>
        <v>#N/A</v>
      </c>
      <c r="L36" s="19" t="e">
        <f>HLOOKUP(L$1,program!$E70:$J71,2,FALSE)</f>
        <v>#N/A</v>
      </c>
      <c r="M36" s="19" t="e">
        <f>HLOOKUP(M$1,program!$E70:$J71,2,FALSE)</f>
        <v>#N/A</v>
      </c>
      <c r="N36" s="19" t="e">
        <f>HLOOKUP(N$1,program!$E70:$J71,2,FALSE)</f>
        <v>#N/A</v>
      </c>
      <c r="O36" s="19" t="e">
        <f>HLOOKUP(O$1,program!$E70:$J71,2,FALSE)</f>
        <v>#N/A</v>
      </c>
      <c r="P36" s="19" t="e">
        <f>HLOOKUP(P$1,program!$E70:$J71,2,FALSE)</f>
        <v>#N/A</v>
      </c>
      <c r="Q36" s="19" t="e">
        <f>HLOOKUP(Q$1,program!$E70:$J71,2,FALSE)</f>
        <v>#N/A</v>
      </c>
      <c r="R36" s="19" t="e">
        <f>HLOOKUP(R$1,program!$E70:$J71,2,FALSE)</f>
        <v>#N/A</v>
      </c>
      <c r="S36" s="19" t="e">
        <f>HLOOKUP(S$1,program!$E70:$J71,2,FALSE)</f>
        <v>#N/A</v>
      </c>
      <c r="T36" s="19" t="e">
        <f>HLOOKUP(T$1,program!$E70:$J71,2,FALSE)</f>
        <v>#N/A</v>
      </c>
      <c r="U36" s="19" t="e">
        <f>HLOOKUP(U$1,program!$E70:$J71,2,FALSE)</f>
        <v>#N/A</v>
      </c>
      <c r="V36" s="19" t="e">
        <f>HLOOKUP(V$1,program!$E70:$J71,2,FALSE)</f>
        <v>#N/A</v>
      </c>
      <c r="W36" s="19" t="e">
        <f>HLOOKUP(W$1,program!$E70:$J71,2,FALSE)</f>
        <v>#N/A</v>
      </c>
    </row>
    <row r="37" spans="1:23" ht="15.75" customHeight="1" x14ac:dyDescent="0.35">
      <c r="A37" s="80"/>
      <c r="B37" s="18">
        <v>9</v>
      </c>
      <c r="C37" s="11" t="s">
        <v>65</v>
      </c>
      <c r="D37" s="19" t="e">
        <f>HLOOKUP(D$1,program!$E72:$J73,2,FALSE)</f>
        <v>#N/A</v>
      </c>
      <c r="E37" s="19" t="e">
        <f>HLOOKUP(E$1,program!$E72:$J73,2,FALSE)</f>
        <v>#N/A</v>
      </c>
      <c r="F37" s="19" t="e">
        <f>HLOOKUP(F$1,program!$E72:$J73,2,FALSE)</f>
        <v>#N/A</v>
      </c>
      <c r="G37" s="19" t="e">
        <f>HLOOKUP(G$1,program!$E72:$J73,2,FALSE)</f>
        <v>#N/A</v>
      </c>
      <c r="H37" s="19" t="e">
        <f>HLOOKUP(H$1,program!$E72:$J73,2,FALSE)</f>
        <v>#N/A</v>
      </c>
      <c r="I37" s="19" t="e">
        <f>HLOOKUP(I$1,program!$E72:$J73,2,FALSE)</f>
        <v>#N/A</v>
      </c>
      <c r="J37" s="19" t="e">
        <f>HLOOKUP(J$1,program!$E72:$J73,2,FALSE)</f>
        <v>#N/A</v>
      </c>
      <c r="K37" s="19" t="e">
        <f>HLOOKUP(K$1,program!$E72:$J73,2,FALSE)</f>
        <v>#N/A</v>
      </c>
      <c r="L37" s="19" t="e">
        <f>HLOOKUP(L$1,program!$E72:$J73,2,FALSE)</f>
        <v>#N/A</v>
      </c>
      <c r="M37" s="19" t="e">
        <f>HLOOKUP(M$1,program!$E72:$J73,2,FALSE)</f>
        <v>#N/A</v>
      </c>
      <c r="N37" s="19" t="e">
        <f>HLOOKUP(N$1,program!$E72:$J73,2,FALSE)</f>
        <v>#N/A</v>
      </c>
      <c r="O37" s="19" t="e">
        <f>HLOOKUP(O$1,program!$E72:$J73,2,FALSE)</f>
        <v>#N/A</v>
      </c>
      <c r="P37" s="19" t="e">
        <f>HLOOKUP(P$1,program!$E72:$J73,2,FALSE)</f>
        <v>#N/A</v>
      </c>
      <c r="Q37" s="19" t="e">
        <f>HLOOKUP(Q$1,program!$E72:$J73,2,FALSE)</f>
        <v>#N/A</v>
      </c>
      <c r="R37" s="19" t="e">
        <f>HLOOKUP(R$1,program!$E72:$J73,2,FALSE)</f>
        <v>#N/A</v>
      </c>
      <c r="S37" s="19" t="e">
        <f>HLOOKUP(S$1,program!$E72:$J73,2,FALSE)</f>
        <v>#N/A</v>
      </c>
      <c r="T37" s="19" t="e">
        <f>HLOOKUP(T$1,program!$E72:$J73,2,FALSE)</f>
        <v>#N/A</v>
      </c>
      <c r="U37" s="19" t="e">
        <f>HLOOKUP(U$1,program!$E72:$J73,2,FALSE)</f>
        <v>#N/A</v>
      </c>
      <c r="V37" s="19" t="e">
        <f>HLOOKUP(V$1,program!$E72:$J73,2,FALSE)</f>
        <v>#N/A</v>
      </c>
      <c r="W37" s="19" t="e">
        <f>HLOOKUP(W$1,program!$E72:$J73,2,FALSE)</f>
        <v>#N/A</v>
      </c>
    </row>
    <row r="38" spans="1:23" ht="15.75" customHeight="1" x14ac:dyDescent="0.35">
      <c r="A38" s="75" t="s">
        <v>69</v>
      </c>
      <c r="B38" s="14">
        <v>1</v>
      </c>
      <c r="C38" s="3" t="s">
        <v>57</v>
      </c>
      <c r="D38" s="19" t="e">
        <f>HLOOKUP(D$1,program!$E74:$J75,2,FALSE)</f>
        <v>#N/A</v>
      </c>
      <c r="E38" s="19" t="e">
        <f>HLOOKUP(E$1,program!$E74:$J75,2,FALSE)</f>
        <v>#N/A</v>
      </c>
      <c r="F38" s="19" t="e">
        <f>HLOOKUP(F$1,program!$E74:$J75,2,FALSE)</f>
        <v>#N/A</v>
      </c>
      <c r="G38" s="19" t="e">
        <f>HLOOKUP(G$1,program!$E74:$J75,2,FALSE)</f>
        <v>#N/A</v>
      </c>
      <c r="H38" s="19" t="e">
        <f>HLOOKUP(H$1,program!$E74:$J75,2,FALSE)</f>
        <v>#N/A</v>
      </c>
      <c r="I38" s="19" t="e">
        <f>HLOOKUP(I$1,program!$E74:$J75,2,FALSE)</f>
        <v>#N/A</v>
      </c>
      <c r="J38" s="19" t="e">
        <f>HLOOKUP(J$1,program!$E74:$J75,2,FALSE)</f>
        <v>#N/A</v>
      </c>
      <c r="K38" s="19" t="e">
        <f>HLOOKUP(K$1,program!$E74:$J75,2,FALSE)</f>
        <v>#N/A</v>
      </c>
      <c r="L38" s="19" t="e">
        <f>HLOOKUP(L$1,program!$E74:$J75,2,FALSE)</f>
        <v>#N/A</v>
      </c>
      <c r="M38" s="19" t="e">
        <f>HLOOKUP(M$1,program!$E74:$J75,2,FALSE)</f>
        <v>#N/A</v>
      </c>
      <c r="N38" s="19" t="e">
        <f>HLOOKUP(N$1,program!$E74:$J75,2,FALSE)</f>
        <v>#N/A</v>
      </c>
      <c r="O38" s="19" t="e">
        <f>HLOOKUP(O$1,program!$E74:$J75,2,FALSE)</f>
        <v>#N/A</v>
      </c>
      <c r="P38" s="19" t="e">
        <f>HLOOKUP(P$1,program!$E74:$J75,2,FALSE)</f>
        <v>#N/A</v>
      </c>
      <c r="Q38" s="19" t="e">
        <f>HLOOKUP(Q$1,program!$E74:$J75,2,FALSE)</f>
        <v>#N/A</v>
      </c>
      <c r="R38" s="19" t="e">
        <f>HLOOKUP(R$1,program!$E74:$J75,2,FALSE)</f>
        <v>#N/A</v>
      </c>
      <c r="S38" s="19" t="e">
        <f>HLOOKUP(S$1,program!$E74:$J75,2,FALSE)</f>
        <v>#N/A</v>
      </c>
      <c r="T38" s="19" t="e">
        <f>HLOOKUP(T$1,program!$E74:$J75,2,FALSE)</f>
        <v>#N/A</v>
      </c>
      <c r="U38" s="19" t="e">
        <f>HLOOKUP(U$1,program!$E74:$J75,2,FALSE)</f>
        <v>#N/A</v>
      </c>
      <c r="V38" s="19" t="e">
        <f>HLOOKUP(V$1,program!$E74:$J75,2,FALSE)</f>
        <v>#N/A</v>
      </c>
      <c r="W38" s="19" t="e">
        <f>HLOOKUP(W$1,program!$E74:$J75,2,FALSE)</f>
        <v>#N/A</v>
      </c>
    </row>
    <row r="39" spans="1:23" ht="15.75" customHeight="1" x14ac:dyDescent="0.35">
      <c r="A39" s="76"/>
      <c r="B39" s="17">
        <v>2</v>
      </c>
      <c r="C39" s="6" t="s">
        <v>58</v>
      </c>
      <c r="D39" s="19" t="e">
        <f>HLOOKUP(D$1,program!$E76:$J77,2,FALSE)</f>
        <v>#N/A</v>
      </c>
      <c r="E39" s="19" t="e">
        <f>HLOOKUP(E$1,program!$E76:$J77,2,FALSE)</f>
        <v>#N/A</v>
      </c>
      <c r="F39" s="19" t="e">
        <f>HLOOKUP(F$1,program!$E76:$J77,2,FALSE)</f>
        <v>#N/A</v>
      </c>
      <c r="G39" s="19" t="e">
        <f>HLOOKUP(G$1,program!$E76:$J77,2,FALSE)</f>
        <v>#N/A</v>
      </c>
      <c r="H39" s="19" t="e">
        <f>HLOOKUP(H$1,program!$E76:$J77,2,FALSE)</f>
        <v>#N/A</v>
      </c>
      <c r="I39" s="19" t="e">
        <f>HLOOKUP(I$1,program!$E76:$J77,2,FALSE)</f>
        <v>#N/A</v>
      </c>
      <c r="J39" s="19" t="e">
        <f>HLOOKUP(J$1,program!$E76:$J77,2,FALSE)</f>
        <v>#N/A</v>
      </c>
      <c r="K39" s="19" t="e">
        <f>HLOOKUP(K$1,program!$E76:$J77,2,FALSE)</f>
        <v>#N/A</v>
      </c>
      <c r="L39" s="19" t="e">
        <f>HLOOKUP(L$1,program!$E76:$J77,2,FALSE)</f>
        <v>#N/A</v>
      </c>
      <c r="M39" s="19" t="e">
        <f>HLOOKUP(M$1,program!$E76:$J77,2,FALSE)</f>
        <v>#N/A</v>
      </c>
      <c r="N39" s="19" t="e">
        <f>HLOOKUP(N$1,program!$E76:$J77,2,FALSE)</f>
        <v>#N/A</v>
      </c>
      <c r="O39" s="19" t="e">
        <f>HLOOKUP(O$1,program!$E76:$J77,2,FALSE)</f>
        <v>#N/A</v>
      </c>
      <c r="P39" s="19" t="e">
        <f>HLOOKUP(P$1,program!$E76:$J77,2,FALSE)</f>
        <v>#N/A</v>
      </c>
      <c r="Q39" s="19" t="e">
        <f>HLOOKUP(Q$1,program!$E76:$J77,2,FALSE)</f>
        <v>#N/A</v>
      </c>
      <c r="R39" s="19" t="e">
        <f>HLOOKUP(R$1,program!$E76:$J77,2,FALSE)</f>
        <v>#N/A</v>
      </c>
      <c r="S39" s="19" t="e">
        <f>HLOOKUP(S$1,program!$E76:$J77,2,FALSE)</f>
        <v>#N/A</v>
      </c>
      <c r="T39" s="19" t="e">
        <f>HLOOKUP(T$1,program!$E76:$J77,2,FALSE)</f>
        <v>#N/A</v>
      </c>
      <c r="U39" s="19" t="e">
        <f>HLOOKUP(U$1,program!$E76:$J77,2,FALSE)</f>
        <v>#N/A</v>
      </c>
      <c r="V39" s="19" t="e">
        <f>HLOOKUP(V$1,program!$E76:$J77,2,FALSE)</f>
        <v>#N/A</v>
      </c>
      <c r="W39" s="19" t="e">
        <f>HLOOKUP(W$1,program!$E76:$J77,2,FALSE)</f>
        <v>#N/A</v>
      </c>
    </row>
    <row r="40" spans="1:23" ht="15" customHeight="1" x14ac:dyDescent="0.35">
      <c r="A40" s="76"/>
      <c r="B40" s="17">
        <v>3</v>
      </c>
      <c r="C40" s="6" t="s">
        <v>59</v>
      </c>
      <c r="D40" s="19" t="e">
        <f>HLOOKUP(D$1,program!$E78:$J79,2,FALSE)</f>
        <v>#N/A</v>
      </c>
      <c r="E40" s="19" t="e">
        <f>HLOOKUP(E$1,program!$E78:$J79,2,FALSE)</f>
        <v>#N/A</v>
      </c>
      <c r="F40" s="19" t="e">
        <f>HLOOKUP(F$1,program!$E78:$J79,2,FALSE)</f>
        <v>#N/A</v>
      </c>
      <c r="G40" s="19" t="e">
        <f>HLOOKUP(G$1,program!$E78:$J79,2,FALSE)</f>
        <v>#N/A</v>
      </c>
      <c r="H40" s="19" t="e">
        <f>HLOOKUP(H$1,program!$E78:$J79,2,FALSE)</f>
        <v>#N/A</v>
      </c>
      <c r="I40" s="19" t="e">
        <f>HLOOKUP(I$1,program!$E78:$J79,2,FALSE)</f>
        <v>#N/A</v>
      </c>
      <c r="J40" s="19" t="e">
        <f>HLOOKUP(J$1,program!$E78:$J79,2,FALSE)</f>
        <v>#N/A</v>
      </c>
      <c r="K40" s="19" t="e">
        <f>HLOOKUP(K$1,program!$E78:$J79,2,FALSE)</f>
        <v>#N/A</v>
      </c>
      <c r="L40" s="19" t="e">
        <f>HLOOKUP(L$1,program!$E78:$J79,2,FALSE)</f>
        <v>#N/A</v>
      </c>
      <c r="M40" s="19" t="e">
        <f>HLOOKUP(M$1,program!$E78:$J79,2,FALSE)</f>
        <v>#N/A</v>
      </c>
      <c r="N40" s="19" t="e">
        <f>HLOOKUP(N$1,program!$E78:$J79,2,FALSE)</f>
        <v>#N/A</v>
      </c>
      <c r="O40" s="19" t="e">
        <f>HLOOKUP(O$1,program!$E78:$J79,2,FALSE)</f>
        <v>#N/A</v>
      </c>
      <c r="P40" s="19" t="e">
        <f>HLOOKUP(P$1,program!$E78:$J79,2,FALSE)</f>
        <v>#N/A</v>
      </c>
      <c r="Q40" s="19" t="e">
        <f>HLOOKUP(Q$1,program!$E78:$J79,2,FALSE)</f>
        <v>#N/A</v>
      </c>
      <c r="R40" s="19" t="e">
        <f>HLOOKUP(R$1,program!$E78:$J79,2,FALSE)</f>
        <v>#N/A</v>
      </c>
      <c r="S40" s="19" t="e">
        <f>HLOOKUP(S$1,program!$E78:$J79,2,FALSE)</f>
        <v>#N/A</v>
      </c>
      <c r="T40" s="19" t="e">
        <f>HLOOKUP(T$1,program!$E78:$J79,2,FALSE)</f>
        <v>#N/A</v>
      </c>
      <c r="U40" s="19" t="e">
        <f>HLOOKUP(U$1,program!$E78:$J79,2,FALSE)</f>
        <v>#N/A</v>
      </c>
      <c r="V40" s="19" t="e">
        <f>HLOOKUP(V$1,program!$E78:$J79,2,FALSE)</f>
        <v>#N/A</v>
      </c>
      <c r="W40" s="19" t="e">
        <f>HLOOKUP(W$1,program!$E78:$J79,2,FALSE)</f>
        <v>#N/A</v>
      </c>
    </row>
    <row r="41" spans="1:23" ht="15" customHeight="1" x14ac:dyDescent="0.35">
      <c r="A41" s="76"/>
      <c r="B41" s="17">
        <v>4</v>
      </c>
      <c r="C41" s="6" t="s">
        <v>60</v>
      </c>
      <c r="D41" s="19" t="e">
        <f>HLOOKUP(D$1,program!$E80:$J81,2,FALSE)</f>
        <v>#N/A</v>
      </c>
      <c r="E41" s="19" t="e">
        <f>HLOOKUP(E$1,program!$E80:$J81,2,FALSE)</f>
        <v>#N/A</v>
      </c>
      <c r="F41" s="19" t="e">
        <f>HLOOKUP(F$1,program!$E80:$J81,2,FALSE)</f>
        <v>#N/A</v>
      </c>
      <c r="G41" s="19" t="e">
        <f>HLOOKUP(G$1,program!$E80:$J81,2,FALSE)</f>
        <v>#N/A</v>
      </c>
      <c r="H41" s="19" t="e">
        <f>HLOOKUP(H$1,program!$E80:$J81,2,FALSE)</f>
        <v>#N/A</v>
      </c>
      <c r="I41" s="19" t="e">
        <f>HLOOKUP(I$1,program!$E80:$J81,2,FALSE)</f>
        <v>#N/A</v>
      </c>
      <c r="J41" s="19" t="e">
        <f>HLOOKUP(J$1,program!$E80:$J81,2,FALSE)</f>
        <v>#N/A</v>
      </c>
      <c r="K41" s="19" t="e">
        <f>HLOOKUP(K$1,program!$E80:$J81,2,FALSE)</f>
        <v>#N/A</v>
      </c>
      <c r="L41" s="19" t="e">
        <f>HLOOKUP(L$1,program!$E80:$J81,2,FALSE)</f>
        <v>#N/A</v>
      </c>
      <c r="M41" s="19" t="e">
        <f>HLOOKUP(M$1,program!$E80:$J81,2,FALSE)</f>
        <v>#N/A</v>
      </c>
      <c r="N41" s="19" t="e">
        <f>HLOOKUP(N$1,program!$E80:$J81,2,FALSE)</f>
        <v>#N/A</v>
      </c>
      <c r="O41" s="19" t="e">
        <f>HLOOKUP(O$1,program!$E80:$J81,2,FALSE)</f>
        <v>#N/A</v>
      </c>
      <c r="P41" s="19" t="e">
        <f>HLOOKUP(P$1,program!$E80:$J81,2,FALSE)</f>
        <v>#N/A</v>
      </c>
      <c r="Q41" s="19" t="e">
        <f>HLOOKUP(Q$1,program!$E80:$J81,2,FALSE)</f>
        <v>#N/A</v>
      </c>
      <c r="R41" s="19" t="e">
        <f>HLOOKUP(R$1,program!$E80:$J81,2,FALSE)</f>
        <v>#N/A</v>
      </c>
      <c r="S41" s="19" t="e">
        <f>HLOOKUP(S$1,program!$E80:$J81,2,FALSE)</f>
        <v>#N/A</v>
      </c>
      <c r="T41" s="19" t="e">
        <f>HLOOKUP(T$1,program!$E80:$J81,2,FALSE)</f>
        <v>#N/A</v>
      </c>
      <c r="U41" s="19" t="e">
        <f>HLOOKUP(U$1,program!$E80:$J81,2,FALSE)</f>
        <v>#N/A</v>
      </c>
      <c r="V41" s="19" t="e">
        <f>HLOOKUP(V$1,program!$E80:$J81,2,FALSE)</f>
        <v>#N/A</v>
      </c>
      <c r="W41" s="19" t="e">
        <f>HLOOKUP(W$1,program!$E80:$J81,2,FALSE)</f>
        <v>#N/A</v>
      </c>
    </row>
    <row r="42" spans="1:23" ht="15.75" customHeight="1" x14ac:dyDescent="0.35">
      <c r="A42" s="76"/>
      <c r="B42" s="20">
        <v>5</v>
      </c>
      <c r="C42" s="21" t="s">
        <v>61</v>
      </c>
      <c r="D42" s="19" t="e">
        <f>HLOOKUP(D$1,program!$E82:$J83,2,FALSE)</f>
        <v>#N/A</v>
      </c>
      <c r="E42" s="19" t="e">
        <f>HLOOKUP(E$1,program!$E82:$J83,2,FALSE)</f>
        <v>#N/A</v>
      </c>
      <c r="F42" s="19" t="e">
        <f>HLOOKUP(F$1,program!$E82:$J83,2,FALSE)</f>
        <v>#N/A</v>
      </c>
      <c r="G42" s="19" t="e">
        <f>HLOOKUP(G$1,program!$E82:$J83,2,FALSE)</f>
        <v>#N/A</v>
      </c>
      <c r="H42" s="19" t="e">
        <f>HLOOKUP(H$1,program!$E82:$J83,2,FALSE)</f>
        <v>#N/A</v>
      </c>
      <c r="I42" s="19" t="e">
        <f>HLOOKUP(I$1,program!$E82:$J83,2,FALSE)</f>
        <v>#N/A</v>
      </c>
      <c r="J42" s="19" t="e">
        <f>HLOOKUP(J$1,program!$E82:$J83,2,FALSE)</f>
        <v>#N/A</v>
      </c>
      <c r="K42" s="19" t="e">
        <f>HLOOKUP(K$1,program!$E82:$J83,2,FALSE)</f>
        <v>#N/A</v>
      </c>
      <c r="L42" s="19" t="e">
        <f>HLOOKUP(L$1,program!$E82:$J83,2,FALSE)</f>
        <v>#N/A</v>
      </c>
      <c r="M42" s="19" t="e">
        <f>HLOOKUP(M$1,program!$E82:$J83,2,FALSE)</f>
        <v>#N/A</v>
      </c>
      <c r="N42" s="19" t="e">
        <f>HLOOKUP(N$1,program!$E82:$J83,2,FALSE)</f>
        <v>#N/A</v>
      </c>
      <c r="O42" s="19" t="e">
        <f>HLOOKUP(O$1,program!$E82:$J83,2,FALSE)</f>
        <v>#N/A</v>
      </c>
      <c r="P42" s="19" t="e">
        <f>HLOOKUP(P$1,program!$E82:$J83,2,FALSE)</f>
        <v>#N/A</v>
      </c>
      <c r="Q42" s="19" t="e">
        <f>HLOOKUP(Q$1,program!$E82:$J83,2,FALSE)</f>
        <v>#N/A</v>
      </c>
      <c r="R42" s="19" t="e">
        <f>HLOOKUP(R$1,program!$E82:$J83,2,FALSE)</f>
        <v>#N/A</v>
      </c>
      <c r="S42" s="19" t="e">
        <f>HLOOKUP(S$1,program!$E82:$J83,2,FALSE)</f>
        <v>#N/A</v>
      </c>
      <c r="T42" s="19" t="e">
        <f>HLOOKUP(T$1,program!$E82:$J83,2,FALSE)</f>
        <v>#N/A</v>
      </c>
      <c r="U42" s="19" t="e">
        <f>HLOOKUP(U$1,program!$E82:$J83,2,FALSE)</f>
        <v>#N/A</v>
      </c>
      <c r="V42" s="19" t="e">
        <f>HLOOKUP(V$1,program!$E82:$J83,2,FALSE)</f>
        <v>#N/A</v>
      </c>
      <c r="W42" s="19" t="e">
        <f>HLOOKUP(W$1,program!$E82:$J83,2,FALSE)</f>
        <v>#N/A</v>
      </c>
    </row>
    <row r="43" spans="1:23" ht="15.75" customHeight="1" x14ac:dyDescent="0.35">
      <c r="A43" s="76"/>
      <c r="B43" s="17">
        <v>6</v>
      </c>
      <c r="C43" s="6" t="s">
        <v>62</v>
      </c>
      <c r="D43" s="19" t="e">
        <f>HLOOKUP(D$1,program!$E84:$J85,2,FALSE)</f>
        <v>#N/A</v>
      </c>
      <c r="E43" s="19" t="e">
        <f>HLOOKUP(E$1,program!$E84:$J85,2,FALSE)</f>
        <v>#N/A</v>
      </c>
      <c r="F43" s="19" t="e">
        <f>HLOOKUP(F$1,program!$E84:$J85,2,FALSE)</f>
        <v>#N/A</v>
      </c>
      <c r="G43" s="19" t="e">
        <f>HLOOKUP(G$1,program!$E84:$J85,2,FALSE)</f>
        <v>#N/A</v>
      </c>
      <c r="H43" s="19" t="e">
        <f>HLOOKUP(H$1,program!$E84:$J85,2,FALSE)</f>
        <v>#N/A</v>
      </c>
      <c r="I43" s="19" t="e">
        <f>HLOOKUP(I$1,program!$E84:$J85,2,FALSE)</f>
        <v>#N/A</v>
      </c>
      <c r="J43" s="19" t="e">
        <f>HLOOKUP(J$1,program!$E84:$J85,2,FALSE)</f>
        <v>#N/A</v>
      </c>
      <c r="K43" s="19" t="e">
        <f>HLOOKUP(K$1,program!$E84:$J85,2,FALSE)</f>
        <v>#N/A</v>
      </c>
      <c r="L43" s="19" t="e">
        <f>HLOOKUP(L$1,program!$E84:$J85,2,FALSE)</f>
        <v>#N/A</v>
      </c>
      <c r="M43" s="19" t="e">
        <f>HLOOKUP(M$1,program!$E84:$J85,2,FALSE)</f>
        <v>#N/A</v>
      </c>
      <c r="N43" s="19" t="e">
        <f>HLOOKUP(N$1,program!$E84:$J85,2,FALSE)</f>
        <v>#N/A</v>
      </c>
      <c r="O43" s="19" t="e">
        <f>HLOOKUP(O$1,program!$E84:$J85,2,FALSE)</f>
        <v>#N/A</v>
      </c>
      <c r="P43" s="19" t="str">
        <f>HLOOKUP(P$1,program!$E84:$J85,2,FALSE)</f>
        <v>TRB 451 OSM. TARİHİ SEMİN. I</v>
      </c>
      <c r="Q43" s="19" t="e">
        <f>HLOOKUP(Q$1,program!$E84:$J85,2,FALSE)</f>
        <v>#N/A</v>
      </c>
      <c r="R43" s="19" t="e">
        <f>HLOOKUP(R$1,program!$E84:$J85,2,FALSE)</f>
        <v>#N/A</v>
      </c>
      <c r="S43" s="19" t="e">
        <f>HLOOKUP(S$1,program!$E84:$J85,2,FALSE)</f>
        <v>#N/A</v>
      </c>
      <c r="T43" s="19" t="e">
        <f>HLOOKUP(T$1,program!$E84:$J85,2,FALSE)</f>
        <v>#N/A</v>
      </c>
      <c r="U43" s="19" t="e">
        <f>HLOOKUP(U$1,program!$E84:$J85,2,FALSE)</f>
        <v>#N/A</v>
      </c>
      <c r="V43" s="19" t="e">
        <f>HLOOKUP(V$1,program!$E84:$J85,2,FALSE)</f>
        <v>#N/A</v>
      </c>
      <c r="W43" s="19" t="e">
        <f>HLOOKUP(W$1,program!$E84:$J85,2,FALSE)</f>
        <v>#N/A</v>
      </c>
    </row>
    <row r="44" spans="1:23" ht="15.75" customHeight="1" x14ac:dyDescent="0.35">
      <c r="A44" s="76"/>
      <c r="B44" s="17">
        <v>7</v>
      </c>
      <c r="C44" s="6" t="s">
        <v>63</v>
      </c>
      <c r="D44" s="19" t="e">
        <f>HLOOKUP(D$1,program!$E86:$J87,2,FALSE)</f>
        <v>#N/A</v>
      </c>
      <c r="E44" s="19" t="e">
        <f>HLOOKUP(E$1,program!$E86:$J87,2,FALSE)</f>
        <v>#N/A</v>
      </c>
      <c r="F44" s="19" t="e">
        <f>HLOOKUP(F$1,program!$E86:$J87,2,FALSE)</f>
        <v>#N/A</v>
      </c>
      <c r="G44" s="19" t="e">
        <f>HLOOKUP(G$1,program!$E86:$J87,2,FALSE)</f>
        <v>#N/A</v>
      </c>
      <c r="H44" s="19" t="e">
        <f>HLOOKUP(H$1,program!$E86:$J87,2,FALSE)</f>
        <v>#N/A</v>
      </c>
      <c r="I44" s="19" t="e">
        <f>HLOOKUP(I$1,program!$E86:$J87,2,FALSE)</f>
        <v>#N/A</v>
      </c>
      <c r="J44" s="19" t="e">
        <f>HLOOKUP(J$1,program!$E86:$J87,2,FALSE)</f>
        <v>#N/A</v>
      </c>
      <c r="K44" s="19" t="e">
        <f>HLOOKUP(K$1,program!$E86:$J87,2,FALSE)</f>
        <v>#N/A</v>
      </c>
      <c r="L44" s="19" t="e">
        <f>HLOOKUP(L$1,program!$E86:$J87,2,FALSE)</f>
        <v>#N/A</v>
      </c>
      <c r="M44" s="19" t="e">
        <f>HLOOKUP(M$1,program!$E86:$J87,2,FALSE)</f>
        <v>#N/A</v>
      </c>
      <c r="N44" s="19" t="e">
        <f>HLOOKUP(N$1,program!$E86:$J87,2,FALSE)</f>
        <v>#N/A</v>
      </c>
      <c r="O44" s="19" t="e">
        <f>HLOOKUP(O$1,program!$E86:$J87,2,FALSE)</f>
        <v>#N/A</v>
      </c>
      <c r="P44" s="19" t="str">
        <f>HLOOKUP(P$1,program!$E86:$J87,2,FALSE)</f>
        <v>TRB 451 OSM. TARİHİ SEMİN. I</v>
      </c>
      <c r="Q44" s="19" t="e">
        <f>HLOOKUP(Q$1,program!$E86:$J87,2,FALSE)</f>
        <v>#N/A</v>
      </c>
      <c r="R44" s="19" t="e">
        <f>HLOOKUP(R$1,program!$E86:$J87,2,FALSE)</f>
        <v>#N/A</v>
      </c>
      <c r="S44" s="19" t="e">
        <f>HLOOKUP(S$1,program!$E86:$J87,2,FALSE)</f>
        <v>#N/A</v>
      </c>
      <c r="T44" s="19" t="e">
        <f>HLOOKUP(T$1,program!$E86:$J87,2,FALSE)</f>
        <v>#N/A</v>
      </c>
      <c r="U44" s="19" t="e">
        <f>HLOOKUP(U$1,program!$E86:$J87,2,FALSE)</f>
        <v>#N/A</v>
      </c>
      <c r="V44" s="19" t="e">
        <f>HLOOKUP(V$1,program!$E86:$J87,2,FALSE)</f>
        <v>#N/A</v>
      </c>
      <c r="W44" s="19" t="e">
        <f>HLOOKUP(W$1,program!$E86:$J87,2,FALSE)</f>
        <v>#N/A</v>
      </c>
    </row>
    <row r="45" spans="1:23" ht="15.75" customHeight="1" x14ac:dyDescent="0.35">
      <c r="A45" s="76"/>
      <c r="B45" s="17">
        <v>8</v>
      </c>
      <c r="C45" s="6" t="s">
        <v>64</v>
      </c>
      <c r="D45" s="19" t="e">
        <f>HLOOKUP(D$1,program!$E88:$J89,2,FALSE)</f>
        <v>#N/A</v>
      </c>
      <c r="E45" s="19" t="e">
        <f>HLOOKUP(E$1,program!$E88:$J89,2,FALSE)</f>
        <v>#N/A</v>
      </c>
      <c r="F45" s="19" t="e">
        <f>HLOOKUP(F$1,program!$E88:$J89,2,FALSE)</f>
        <v>#N/A</v>
      </c>
      <c r="G45" s="19" t="e">
        <f>HLOOKUP(G$1,program!$E88:$J89,2,FALSE)</f>
        <v>#N/A</v>
      </c>
      <c r="H45" s="19" t="e">
        <f>HLOOKUP(H$1,program!$E88:$J89,2,FALSE)</f>
        <v>#N/A</v>
      </c>
      <c r="I45" s="19" t="e">
        <f>HLOOKUP(I$1,program!$E88:$J89,2,FALSE)</f>
        <v>#N/A</v>
      </c>
      <c r="J45" s="19" t="e">
        <f>HLOOKUP(J$1,program!$E88:$J89,2,FALSE)</f>
        <v>#N/A</v>
      </c>
      <c r="K45" s="19" t="e">
        <f>HLOOKUP(K$1,program!$E88:$J89,2,FALSE)</f>
        <v>#N/A</v>
      </c>
      <c r="L45" s="19" t="e">
        <f>HLOOKUP(L$1,program!$E88:$J89,2,FALSE)</f>
        <v>#N/A</v>
      </c>
      <c r="M45" s="19" t="e">
        <f>HLOOKUP(M$1,program!$E88:$J89,2,FALSE)</f>
        <v>#N/A</v>
      </c>
      <c r="N45" s="19" t="e">
        <f>HLOOKUP(N$1,program!$E88:$J89,2,FALSE)</f>
        <v>#N/A</v>
      </c>
      <c r="O45" s="19" t="e">
        <f>HLOOKUP(O$1,program!$E88:$J89,2,FALSE)</f>
        <v>#N/A</v>
      </c>
      <c r="P45" s="19" t="e">
        <f>HLOOKUP(P$1,program!$E88:$J89,2,FALSE)</f>
        <v>#N/A</v>
      </c>
      <c r="Q45" s="19" t="e">
        <f>HLOOKUP(Q$1,program!$E88:$J89,2,FALSE)</f>
        <v>#N/A</v>
      </c>
      <c r="R45" s="19" t="e">
        <f>HLOOKUP(R$1,program!$E88:$J89,2,FALSE)</f>
        <v>#N/A</v>
      </c>
      <c r="S45" s="19" t="e">
        <f>HLOOKUP(S$1,program!$E88:$J89,2,FALSE)</f>
        <v>#N/A</v>
      </c>
      <c r="T45" s="19" t="e">
        <f>HLOOKUP(T$1,program!$E88:$J89,2,FALSE)</f>
        <v>#N/A</v>
      </c>
      <c r="U45" s="19" t="e">
        <f>HLOOKUP(U$1,program!$E88:$J89,2,FALSE)</f>
        <v>#N/A</v>
      </c>
      <c r="V45" s="19" t="e">
        <f>HLOOKUP(V$1,program!$E88:$J89,2,FALSE)</f>
        <v>#N/A</v>
      </c>
      <c r="W45" s="19" t="e">
        <f>HLOOKUP(W$1,program!$E88:$J89,2,FALSE)</f>
        <v>#N/A</v>
      </c>
    </row>
    <row r="46" spans="1:23" ht="15.75" customHeight="1" x14ac:dyDescent="0.35">
      <c r="A46" s="76"/>
      <c r="B46" s="18">
        <v>9</v>
      </c>
      <c r="C46" s="11" t="s">
        <v>65</v>
      </c>
      <c r="D46" s="19" t="e">
        <f>HLOOKUP(D$1,program!$E90:$J91,2,FALSE)</f>
        <v>#N/A</v>
      </c>
      <c r="E46" s="19" t="e">
        <f>HLOOKUP(E$1,program!$E90:$J91,2,FALSE)</f>
        <v>#N/A</v>
      </c>
      <c r="F46" s="19" t="e">
        <f>HLOOKUP(F$1,program!$E90:$J91,2,FALSE)</f>
        <v>#N/A</v>
      </c>
      <c r="G46" s="19" t="e">
        <f>HLOOKUP(G$1,program!$E90:$J91,2,FALSE)</f>
        <v>#N/A</v>
      </c>
      <c r="H46" s="19" t="e">
        <f>HLOOKUP(H$1,program!$E90:$J91,2,FALSE)</f>
        <v>#N/A</v>
      </c>
      <c r="I46" s="19" t="e">
        <f>HLOOKUP(I$1,program!$E90:$J91,2,FALSE)</f>
        <v>#N/A</v>
      </c>
      <c r="J46" s="19" t="e">
        <f>HLOOKUP(J$1,program!$E90:$J91,2,FALSE)</f>
        <v>#N/A</v>
      </c>
      <c r="K46" s="19" t="e">
        <f>HLOOKUP(K$1,program!$E90:$J91,2,FALSE)</f>
        <v>#N/A</v>
      </c>
      <c r="L46" s="19" t="e">
        <f>HLOOKUP(L$1,program!$E90:$J91,2,FALSE)</f>
        <v>#N/A</v>
      </c>
      <c r="M46" s="19" t="e">
        <f>HLOOKUP(M$1,program!$E90:$J91,2,FALSE)</f>
        <v>#N/A</v>
      </c>
      <c r="N46" s="19" t="e">
        <f>HLOOKUP(N$1,program!$E90:$J91,2,FALSE)</f>
        <v>#N/A</v>
      </c>
      <c r="O46" s="19" t="e">
        <f>HLOOKUP(O$1,program!$E90:$J91,2,FALSE)</f>
        <v>#N/A</v>
      </c>
      <c r="P46" s="19" t="e">
        <f>HLOOKUP(P$1,program!$E90:$J91,2,FALSE)</f>
        <v>#N/A</v>
      </c>
      <c r="Q46" s="19" t="e">
        <f>HLOOKUP(Q$1,program!$E90:$J91,2,FALSE)</f>
        <v>#N/A</v>
      </c>
      <c r="R46" s="19" t="e">
        <f>HLOOKUP(R$1,program!$E90:$J91,2,FALSE)</f>
        <v>#N/A</v>
      </c>
      <c r="S46" s="19" t="e">
        <f>HLOOKUP(S$1,program!$E90:$J91,2,FALSE)</f>
        <v>#N/A</v>
      </c>
      <c r="T46" s="19" t="e">
        <f>HLOOKUP(T$1,program!$E90:$J91,2,FALSE)</f>
        <v>#N/A</v>
      </c>
      <c r="U46" s="19" t="e">
        <f>HLOOKUP(U$1,program!$E90:$J91,2,FALSE)</f>
        <v>#N/A</v>
      </c>
      <c r="V46" s="19" t="e">
        <f>HLOOKUP(V$1,program!$E90:$J91,2,FALSE)</f>
        <v>#N/A</v>
      </c>
      <c r="W46" s="19" t="e">
        <f>HLOOKUP(W$1,program!$E90:$J91,2,FALSE)</f>
        <v>#N/A</v>
      </c>
    </row>
    <row r="47" spans="1:23" ht="15.75" customHeight="1" x14ac:dyDescent="0.25"/>
    <row r="48" spans="1:2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000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" customHeight="1" x14ac:dyDescent="0.25"/>
  <cols>
    <col min="1" max="1" width="13" customWidth="1"/>
    <col min="2" max="2" width="2.6328125" customWidth="1"/>
    <col min="3" max="3" width="14.36328125" customWidth="1"/>
    <col min="4" max="23" width="16.1796875" customWidth="1"/>
    <col min="24" max="26" width="17.1796875" customWidth="1"/>
  </cols>
  <sheetData>
    <row r="1" spans="1:23" ht="15.75" customHeight="1" x14ac:dyDescent="0.35">
      <c r="A1" s="78"/>
      <c r="B1" s="79"/>
      <c r="C1" s="79"/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5" x14ac:dyDescent="0.35">
      <c r="A2" s="75" t="s">
        <v>56</v>
      </c>
      <c r="B2" s="2">
        <v>1</v>
      </c>
      <c r="C2" s="3" t="s">
        <v>57</v>
      </c>
      <c r="D2" s="19" t="e">
        <f>HLOOKUP(D$1,program!$E2:$J3,2,FALSE)</f>
        <v>#N/A</v>
      </c>
      <c r="E2" s="19" t="e">
        <f>HLOOKUP(E$1,program!$E2:$J3,2,FALSE)</f>
        <v>#N/A</v>
      </c>
      <c r="F2" s="19" t="e">
        <f>HLOOKUP(F$1,program!$E2:$J3,2,FALSE)</f>
        <v>#N/A</v>
      </c>
      <c r="G2" s="19" t="e">
        <f>HLOOKUP(G$1,program!$E2:$J3,2,FALSE)</f>
        <v>#N/A</v>
      </c>
      <c r="H2" s="19" t="e">
        <f>HLOOKUP(H$1,program!$E2:$J3,2,FALSE)</f>
        <v>#N/A</v>
      </c>
      <c r="I2" s="19" t="e">
        <f>HLOOKUP(I$1,program!$E2:$J3,2,FALSE)</f>
        <v>#N/A</v>
      </c>
      <c r="J2" s="19">
        <f>HLOOKUP(J$1,program!$E2:$H3,2,FALSE)</f>
        <v>0</v>
      </c>
      <c r="K2" s="19">
        <f>HLOOKUP(K$1,program!$E2:$H3,2,FALSE)</f>
        <v>0</v>
      </c>
      <c r="L2" s="19">
        <f>HLOOKUP(L$1,program!$E2:$H3,2,FALSE)</f>
        <v>0</v>
      </c>
      <c r="M2" s="19">
        <f>HLOOKUP(M$1,program!$E2:$H3,2,FALSE)</f>
        <v>0</v>
      </c>
      <c r="N2" s="19">
        <f>HLOOKUP(N$1,program!$E2:$H3,2,FALSE)</f>
        <v>0</v>
      </c>
      <c r="O2" s="19">
        <f>HLOOKUP(O$1,program!$E2:$H3,2,FALSE)</f>
        <v>0</v>
      </c>
      <c r="P2" s="19">
        <f>HLOOKUP(P$1,program!$E2:$H3,2,FALSE)</f>
        <v>0</v>
      </c>
      <c r="Q2" s="19">
        <f>HLOOKUP(Q$1,program!$E2:$H3,2,FALSE)</f>
        <v>0</v>
      </c>
      <c r="R2" s="19">
        <f>HLOOKUP(R$1,program!$E2:$H3,2,FALSE)</f>
        <v>0</v>
      </c>
      <c r="S2" s="19">
        <f>HLOOKUP(S$1,program!$E2:$H3,2,FALSE)</f>
        <v>0</v>
      </c>
      <c r="T2" s="19">
        <f>HLOOKUP(T$1,program!$E2:$H3,2,FALSE)</f>
        <v>0</v>
      </c>
      <c r="U2" s="19">
        <f>HLOOKUP(U$1,program!$E2:$H3,2,FALSE)</f>
        <v>0</v>
      </c>
      <c r="V2" s="19">
        <f>HLOOKUP(V$1,program!$E2:$H3,2,FALSE)</f>
        <v>0</v>
      </c>
      <c r="W2" s="19">
        <f>HLOOKUP(W$1,program!$E2:$H3,2,FALSE)</f>
        <v>0</v>
      </c>
    </row>
    <row r="3" spans="1:23" ht="15.5" x14ac:dyDescent="0.35">
      <c r="A3" s="76"/>
      <c r="B3" s="5">
        <v>2</v>
      </c>
      <c r="C3" s="6" t="s">
        <v>58</v>
      </c>
      <c r="D3" s="19" t="e">
        <f>HLOOKUP(D$1,program!$E4:$J5,2,FALSE)</f>
        <v>#N/A</v>
      </c>
      <c r="E3" s="19" t="e">
        <f>HLOOKUP(E$1,program!$E4:$J5,2,FALSE)</f>
        <v>#N/A</v>
      </c>
      <c r="F3" s="19" t="e">
        <f>HLOOKUP(F$1,program!$E4:$J5,2,FALSE)</f>
        <v>#N/A</v>
      </c>
      <c r="G3" s="19" t="e">
        <f>HLOOKUP(G$1,program!$E4:$J5,2,FALSE)</f>
        <v>#N/A</v>
      </c>
      <c r="H3" s="19" t="e">
        <f>HLOOKUP(H$1,program!$E4:$J5,2,FALSE)</f>
        <v>#N/A</v>
      </c>
      <c r="I3" s="19" t="e">
        <f>HLOOKUP(I$1,program!$E4:$J5,2,FALSE)</f>
        <v>#N/A</v>
      </c>
      <c r="J3" s="19">
        <f>HLOOKUP(J$1,program!$E4:$H5,2,FALSE)</f>
        <v>0</v>
      </c>
      <c r="K3" s="19">
        <f>HLOOKUP(K$1,program!$E4:$H5,2,FALSE)</f>
        <v>0</v>
      </c>
      <c r="L3" s="19">
        <f>HLOOKUP(L$1,program!$E4:$H5,2,FALSE)</f>
        <v>0</v>
      </c>
      <c r="M3" s="19">
        <f>HLOOKUP(M$1,program!$E4:$H5,2,FALSE)</f>
        <v>0</v>
      </c>
      <c r="N3" s="19">
        <f>HLOOKUP(N$1,program!$E4:$H5,2,FALSE)</f>
        <v>0</v>
      </c>
      <c r="O3" s="19">
        <f>HLOOKUP(O$1,program!$E4:$H5,2,FALSE)</f>
        <v>0</v>
      </c>
      <c r="P3" s="19">
        <f>HLOOKUP(P$1,program!$E4:$H5,2,FALSE)</f>
        <v>0</v>
      </c>
      <c r="Q3" s="19">
        <f>HLOOKUP(Q$1,program!$E4:$H5,2,FALSE)</f>
        <v>0</v>
      </c>
      <c r="R3" s="19">
        <f>HLOOKUP(R$1,program!$E4:$H5,2,FALSE)</f>
        <v>0</v>
      </c>
      <c r="S3" s="19">
        <f>HLOOKUP(S$1,program!$E4:$H5,2,FALSE)</f>
        <v>0</v>
      </c>
      <c r="T3" s="19">
        <f>HLOOKUP(T$1,program!$E4:$H5,2,FALSE)</f>
        <v>0</v>
      </c>
      <c r="U3" s="19">
        <f>HLOOKUP(U$1,program!$E4:$H5,2,FALSE)</f>
        <v>0</v>
      </c>
      <c r="V3" s="19">
        <f>HLOOKUP(V$1,program!$E4:$H5,2,FALSE)</f>
        <v>0</v>
      </c>
      <c r="W3" s="19">
        <f>HLOOKUP(W$1,program!$E4:$H5,2,FALSE)</f>
        <v>0</v>
      </c>
    </row>
    <row r="4" spans="1:23" ht="15.5" x14ac:dyDescent="0.35">
      <c r="A4" s="76"/>
      <c r="B4" s="5">
        <v>3</v>
      </c>
      <c r="C4" s="6" t="s">
        <v>59</v>
      </c>
      <c r="D4" s="19" t="e">
        <f>HLOOKUP(D$1,program!$E6:$J7,2,FALSE)</f>
        <v>#N/A</v>
      </c>
      <c r="E4" s="19" t="e">
        <f>HLOOKUP(E$1,program!$E6:$J7,2,FALSE)</f>
        <v>#N/A</v>
      </c>
      <c r="F4" s="19" t="e">
        <f>HLOOKUP(F$1,program!$E6:$J7,2,FALSE)</f>
        <v>#N/A</v>
      </c>
      <c r="G4" s="19" t="e">
        <f>HLOOKUP(G$1,program!$E6:$J7,2,FALSE)</f>
        <v>#N/A</v>
      </c>
      <c r="H4" s="19" t="str">
        <f>HLOOKUP(H$1,program!$E6:$J7,2,FALSE)</f>
        <v>TRB 103 GENEL TÜRK TAR. I</v>
      </c>
      <c r="I4" s="19" t="e">
        <f>HLOOKUP(I$1,program!$E6:$J7,2,FALSE)</f>
        <v>#N/A</v>
      </c>
      <c r="J4" s="19">
        <f>HLOOKUP(J$1,program!$E6:$H7,2,FALSE)</f>
        <v>0</v>
      </c>
      <c r="K4" s="19">
        <f>HLOOKUP(K$1,program!$E6:$H7,2,FALSE)</f>
        <v>0</v>
      </c>
      <c r="L4" s="19">
        <f>HLOOKUP(L$1,program!$E6:$H7,2,FALSE)</f>
        <v>0</v>
      </c>
      <c r="M4" s="19">
        <f>HLOOKUP(M$1,program!$E6:$H7,2,FALSE)</f>
        <v>0</v>
      </c>
      <c r="N4" s="19">
        <f>HLOOKUP(N$1,program!$E6:$H7,2,FALSE)</f>
        <v>0</v>
      </c>
      <c r="O4" s="19">
        <f>HLOOKUP(O$1,program!$E6:$H7,2,FALSE)</f>
        <v>0</v>
      </c>
      <c r="P4" s="19">
        <f>HLOOKUP(P$1,program!$E6:$H7,2,FALSE)</f>
        <v>0</v>
      </c>
      <c r="Q4" s="19">
        <f>HLOOKUP(Q$1,program!$E6:$H7,2,FALSE)</f>
        <v>0</v>
      </c>
      <c r="R4" s="19">
        <f>HLOOKUP(R$1,program!$E6:$H7,2,FALSE)</f>
        <v>0</v>
      </c>
      <c r="S4" s="19">
        <f>HLOOKUP(S$1,program!$E6:$H7,2,FALSE)</f>
        <v>0</v>
      </c>
      <c r="T4" s="19">
        <f>HLOOKUP(T$1,program!$E6:$H7,2,FALSE)</f>
        <v>0</v>
      </c>
      <c r="U4" s="19">
        <f>HLOOKUP(U$1,program!$E6:$H7,2,FALSE)</f>
        <v>0</v>
      </c>
      <c r="V4" s="19">
        <f>HLOOKUP(V$1,program!$E6:$H7,2,FALSE)</f>
        <v>0</v>
      </c>
      <c r="W4" s="19">
        <f>HLOOKUP(W$1,program!$E6:$H7,2,FALSE)</f>
        <v>0</v>
      </c>
    </row>
    <row r="5" spans="1:23" ht="15.5" x14ac:dyDescent="0.35">
      <c r="A5" s="76"/>
      <c r="B5" s="5">
        <v>4</v>
      </c>
      <c r="C5" s="6" t="s">
        <v>60</v>
      </c>
      <c r="D5" s="19" t="e">
        <f>HLOOKUP(D$1,program!$E8:$J9,2,FALSE)</f>
        <v>#N/A</v>
      </c>
      <c r="E5" s="19" t="e">
        <f>HLOOKUP(E$1,program!$E8:$J9,2,FALSE)</f>
        <v>#N/A</v>
      </c>
      <c r="F5" s="19" t="e">
        <f>HLOOKUP(F$1,program!$E8:$J9,2,FALSE)</f>
        <v>#N/A</v>
      </c>
      <c r="G5" s="19" t="e">
        <f>HLOOKUP(G$1,program!$E8:$J9,2,FALSE)</f>
        <v>#N/A</v>
      </c>
      <c r="H5" s="19" t="str">
        <f>HLOOKUP(H$1,program!$E8:$J9,2,FALSE)</f>
        <v>TRB 103 GENEL TÜRK TAR. I</v>
      </c>
      <c r="I5" s="19" t="e">
        <f>HLOOKUP(I$1,program!$E8:$J9,2,FALSE)</f>
        <v>#N/A</v>
      </c>
      <c r="J5" s="19">
        <f>HLOOKUP(J$1,program!$E8:$H9,2,FALSE)</f>
        <v>0</v>
      </c>
      <c r="K5" s="19">
        <f>HLOOKUP(K$1,program!$E8:$H9,2,FALSE)</f>
        <v>0</v>
      </c>
      <c r="L5" s="19">
        <f>HLOOKUP(L$1,program!$E8:$H9,2,FALSE)</f>
        <v>0</v>
      </c>
      <c r="M5" s="19">
        <f>HLOOKUP(M$1,program!$E8:$H9,2,FALSE)</f>
        <v>0</v>
      </c>
      <c r="N5" s="19">
        <f>HLOOKUP(N$1,program!$E8:$H9,2,FALSE)</f>
        <v>0</v>
      </c>
      <c r="O5" s="19">
        <f>HLOOKUP(O$1,program!$E8:$H9,2,FALSE)</f>
        <v>0</v>
      </c>
      <c r="P5" s="19">
        <f>HLOOKUP(P$1,program!$E8:$H9,2,FALSE)</f>
        <v>0</v>
      </c>
      <c r="Q5" s="19">
        <f>HLOOKUP(Q$1,program!$E8:$H9,2,FALSE)</f>
        <v>0</v>
      </c>
      <c r="R5" s="19">
        <f>HLOOKUP(R$1,program!$E8:$H9,2,FALSE)</f>
        <v>0</v>
      </c>
      <c r="S5" s="19">
        <f>HLOOKUP(S$1,program!$E8:$H9,2,FALSE)</f>
        <v>0</v>
      </c>
      <c r="T5" s="19">
        <f>HLOOKUP(T$1,program!$E8:$H9,2,FALSE)</f>
        <v>0</v>
      </c>
      <c r="U5" s="19">
        <f>HLOOKUP(U$1,program!$E8:$H9,2,FALSE)</f>
        <v>0</v>
      </c>
      <c r="V5" s="19">
        <f>HLOOKUP(V$1,program!$E8:$H9,2,FALSE)</f>
        <v>0</v>
      </c>
      <c r="W5" s="19">
        <f>HLOOKUP(W$1,program!$E8:$H9,2,FALSE)</f>
        <v>0</v>
      </c>
    </row>
    <row r="6" spans="1:23" ht="15.5" x14ac:dyDescent="0.35">
      <c r="A6" s="76"/>
      <c r="B6" s="20">
        <v>5</v>
      </c>
      <c r="C6" s="21" t="s">
        <v>61</v>
      </c>
      <c r="D6" s="19" t="e">
        <f>HLOOKUP(D$1,program!$E10:$J11,2,FALSE)</f>
        <v>#N/A</v>
      </c>
      <c r="E6" s="19" t="e">
        <f>HLOOKUP(E$1,program!$E10:$J11,2,FALSE)</f>
        <v>#N/A</v>
      </c>
      <c r="F6" s="19" t="e">
        <f>HLOOKUP(F$1,program!$E10:$J11,2,FALSE)</f>
        <v>#N/A</v>
      </c>
      <c r="G6" s="19" t="e">
        <f>HLOOKUP(G$1,program!$E10:$J11,2,FALSE)</f>
        <v>#N/A</v>
      </c>
      <c r="H6" s="19" t="e">
        <f>HLOOKUP(H$1,program!$E10:$J11,2,FALSE)</f>
        <v>#N/A</v>
      </c>
      <c r="I6" s="19" t="e">
        <f>HLOOKUP(I$1,program!$E10:$J11,2,FALSE)</f>
        <v>#N/A</v>
      </c>
      <c r="J6" s="19">
        <f>HLOOKUP(J$1,program!$E10:$H11,2,FALSE)</f>
        <v>0</v>
      </c>
      <c r="K6" s="19">
        <f>HLOOKUP(K$1,program!$E10:$H11,2,FALSE)</f>
        <v>0</v>
      </c>
      <c r="L6" s="19">
        <f>HLOOKUP(L$1,program!$E10:$H11,2,FALSE)</f>
        <v>0</v>
      </c>
      <c r="M6" s="19">
        <f>HLOOKUP(M$1,program!$E10:$H11,2,FALSE)</f>
        <v>0</v>
      </c>
      <c r="N6" s="19">
        <f>HLOOKUP(N$1,program!$E10:$H11,2,FALSE)</f>
        <v>0</v>
      </c>
      <c r="O6" s="19">
        <f>HLOOKUP(O$1,program!$E10:$H11,2,FALSE)</f>
        <v>0</v>
      </c>
      <c r="P6" s="19">
        <f>HLOOKUP(P$1,program!$E10:$H11,2,FALSE)</f>
        <v>0</v>
      </c>
      <c r="Q6" s="19">
        <f>HLOOKUP(Q$1,program!$E10:$H11,2,FALSE)</f>
        <v>0</v>
      </c>
      <c r="R6" s="19">
        <f>HLOOKUP(R$1,program!$E10:$H11,2,FALSE)</f>
        <v>0</v>
      </c>
      <c r="S6" s="19">
        <f>HLOOKUP(S$1,program!$E10:$H11,2,FALSE)</f>
        <v>0</v>
      </c>
      <c r="T6" s="19">
        <f>HLOOKUP(T$1,program!$E10:$H11,2,FALSE)</f>
        <v>0</v>
      </c>
      <c r="U6" s="19">
        <f>HLOOKUP(U$1,program!$E10:$H11,2,FALSE)</f>
        <v>0</v>
      </c>
      <c r="V6" s="19">
        <f>HLOOKUP(V$1,program!$E10:$H11,2,FALSE)</f>
        <v>0</v>
      </c>
      <c r="W6" s="19">
        <f>HLOOKUP(W$1,program!$E10:$H11,2,FALSE)</f>
        <v>0</v>
      </c>
    </row>
    <row r="7" spans="1:23" ht="15.5" x14ac:dyDescent="0.35">
      <c r="A7" s="76"/>
      <c r="B7" s="5">
        <v>6</v>
      </c>
      <c r="C7" s="6" t="s">
        <v>62</v>
      </c>
      <c r="D7" s="19" t="e">
        <f>HLOOKUP(D$1,program!$E12:$J13,2,FALSE)</f>
        <v>#N/A</v>
      </c>
      <c r="E7" s="19" t="e">
        <f>HLOOKUP(E$1,program!$E12:$J13,2,FALSE)</f>
        <v>#N/A</v>
      </c>
      <c r="F7" s="19" t="e">
        <f>HLOOKUP(F$1,program!$E12:$J13,2,FALSE)</f>
        <v>#N/A</v>
      </c>
      <c r="G7" s="19" t="e">
        <f>HLOOKUP(G$1,program!$E12:$J13,2,FALSE)</f>
        <v>#N/A</v>
      </c>
      <c r="H7" s="19" t="str">
        <f>HLOOKUP(H$1,program!$E12:$J13,2,FALSE)</f>
        <v>TRB 105 BÜYÜK SELÇ. TAR.</v>
      </c>
      <c r="I7" s="19" t="e">
        <f>HLOOKUP(I$1,program!$E12:$J13,2,FALSE)</f>
        <v>#N/A</v>
      </c>
      <c r="J7" s="19" t="e">
        <f>HLOOKUP(J$1,program!$E12:$H13,2,FALSE)</f>
        <v>#N/A</v>
      </c>
      <c r="K7" s="19" t="e">
        <f>HLOOKUP(K$1,program!$E12:$H13,2,FALSE)</f>
        <v>#N/A</v>
      </c>
      <c r="L7" s="19" t="e">
        <f>HLOOKUP(L$1,program!$E12:$H13,2,FALSE)</f>
        <v>#N/A</v>
      </c>
      <c r="M7" s="19" t="e">
        <f>HLOOKUP(M$1,program!$E12:$H13,2,FALSE)</f>
        <v>#N/A</v>
      </c>
      <c r="N7" s="19" t="e">
        <f>HLOOKUP(N$1,program!$E12:$H13,2,FALSE)</f>
        <v>#N/A</v>
      </c>
      <c r="O7" s="19" t="e">
        <f>HLOOKUP(O$1,program!$E12:$H13,2,FALSE)</f>
        <v>#N/A</v>
      </c>
      <c r="P7" s="19" t="e">
        <f>HLOOKUP(P$1,program!$E12:$H13,2,FALSE)</f>
        <v>#N/A</v>
      </c>
      <c r="Q7" s="19" t="e">
        <f>HLOOKUP(Q$1,program!$E12:$H13,2,FALSE)</f>
        <v>#N/A</v>
      </c>
      <c r="R7" s="19" t="e">
        <f>HLOOKUP(R$1,program!$E12:$H13,2,FALSE)</f>
        <v>#N/A</v>
      </c>
      <c r="S7" s="19" t="e">
        <f>HLOOKUP(S$1,program!$E12:$H13,2,FALSE)</f>
        <v>#N/A</v>
      </c>
      <c r="T7" s="19" t="e">
        <f>HLOOKUP(T$1,program!$E12:$H13,2,FALSE)</f>
        <v>#N/A</v>
      </c>
      <c r="U7" s="19" t="e">
        <f>HLOOKUP(U$1,program!$E12:$H13,2,FALSE)</f>
        <v>#N/A</v>
      </c>
      <c r="V7" s="19" t="e">
        <f>HLOOKUP(V$1,program!$E12:$H13,2,FALSE)</f>
        <v>#N/A</v>
      </c>
      <c r="W7" s="19" t="e">
        <f>HLOOKUP(W$1,program!$E12:$H13,2,FALSE)</f>
        <v>#N/A</v>
      </c>
    </row>
    <row r="8" spans="1:23" ht="15.5" x14ac:dyDescent="0.35">
      <c r="A8" s="76"/>
      <c r="B8" s="5">
        <v>7</v>
      </c>
      <c r="C8" s="6" t="s">
        <v>63</v>
      </c>
      <c r="D8" s="19" t="e">
        <f>HLOOKUP(D$1,program!$E14:$J15,2,FALSE)</f>
        <v>#N/A</v>
      </c>
      <c r="E8" s="19" t="e">
        <f>HLOOKUP(E$1,program!$E14:$J15,2,FALSE)</f>
        <v>#N/A</v>
      </c>
      <c r="F8" s="19" t="e">
        <f>HLOOKUP(F$1,program!$E14:$J15,2,FALSE)</f>
        <v>#N/A</v>
      </c>
      <c r="G8" s="19" t="e">
        <f>HLOOKUP(G$1,program!$E14:$J15,2,FALSE)</f>
        <v>#N/A</v>
      </c>
      <c r="H8" s="19" t="str">
        <f>HLOOKUP(H$1,program!$E14:$J15,2,FALSE)</f>
        <v>TRB 105 BÜYÜK SELÇ. TAR.</v>
      </c>
      <c r="I8" s="19" t="e">
        <f>HLOOKUP(I$1,program!$E14:$J15,2,FALSE)</f>
        <v>#N/A</v>
      </c>
      <c r="J8" s="19" t="e">
        <f>HLOOKUP(J$1,program!$E14:$H15,2,FALSE)</f>
        <v>#N/A</v>
      </c>
      <c r="K8" s="19" t="e">
        <f>HLOOKUP(K$1,program!$E14:$H15,2,FALSE)</f>
        <v>#N/A</v>
      </c>
      <c r="L8" s="19" t="e">
        <f>HLOOKUP(L$1,program!$E14:$H15,2,FALSE)</f>
        <v>#N/A</v>
      </c>
      <c r="M8" s="19" t="e">
        <f>HLOOKUP(M$1,program!$E14:$H15,2,FALSE)</f>
        <v>#N/A</v>
      </c>
      <c r="N8" s="19" t="e">
        <f>HLOOKUP(N$1,program!$E14:$H15,2,FALSE)</f>
        <v>#N/A</v>
      </c>
      <c r="O8" s="19" t="e">
        <f>HLOOKUP(O$1,program!$E14:$H15,2,FALSE)</f>
        <v>#N/A</v>
      </c>
      <c r="P8" s="19" t="e">
        <f>HLOOKUP(P$1,program!$E14:$H15,2,FALSE)</f>
        <v>#N/A</v>
      </c>
      <c r="Q8" s="19" t="e">
        <f>HLOOKUP(Q$1,program!$E14:$H15,2,FALSE)</f>
        <v>#N/A</v>
      </c>
      <c r="R8" s="19" t="e">
        <f>HLOOKUP(R$1,program!$E14:$H15,2,FALSE)</f>
        <v>#N/A</v>
      </c>
      <c r="S8" s="19" t="e">
        <f>HLOOKUP(S$1,program!$E14:$H15,2,FALSE)</f>
        <v>#N/A</v>
      </c>
      <c r="T8" s="19" t="e">
        <f>HLOOKUP(T$1,program!$E14:$H15,2,FALSE)</f>
        <v>#N/A</v>
      </c>
      <c r="U8" s="19" t="e">
        <f>HLOOKUP(U$1,program!$E14:$H15,2,FALSE)</f>
        <v>#N/A</v>
      </c>
      <c r="V8" s="19" t="e">
        <f>HLOOKUP(V$1,program!$E14:$H15,2,FALSE)</f>
        <v>#N/A</v>
      </c>
      <c r="W8" s="19" t="e">
        <f>HLOOKUP(W$1,program!$E14:$H15,2,FALSE)</f>
        <v>#N/A</v>
      </c>
    </row>
    <row r="9" spans="1:23" ht="15.5" x14ac:dyDescent="0.35">
      <c r="A9" s="76"/>
      <c r="B9" s="5">
        <v>8</v>
      </c>
      <c r="C9" s="6" t="s">
        <v>64</v>
      </c>
      <c r="D9" s="19" t="e">
        <f>HLOOKUP(D$1,program!$E16:$J17,2,FALSE)</f>
        <v>#N/A</v>
      </c>
      <c r="E9" s="19" t="e">
        <f>HLOOKUP(E$1,program!$E16:$J17,2,FALSE)</f>
        <v>#N/A</v>
      </c>
      <c r="F9" s="19" t="e">
        <f>HLOOKUP(F$1,program!$E16:$J17,2,FALSE)</f>
        <v>#N/A</v>
      </c>
      <c r="G9" s="19" t="e">
        <f>HLOOKUP(G$1,program!$E16:$J17,2,FALSE)</f>
        <v>#N/A</v>
      </c>
      <c r="H9" s="19" t="e">
        <f>HLOOKUP(H$1,program!$E16:$J17,2,FALSE)</f>
        <v>#N/A</v>
      </c>
      <c r="I9" s="19" t="e">
        <f>HLOOKUP(I$1,program!$E16:$J17,2,FALSE)</f>
        <v>#N/A</v>
      </c>
      <c r="J9" s="19">
        <f>HLOOKUP(J$1,program!$E16:$H17,2,FALSE)</f>
        <v>0</v>
      </c>
      <c r="K9" s="19">
        <f>HLOOKUP(K$1,program!$E16:$H17,2,FALSE)</f>
        <v>0</v>
      </c>
      <c r="L9" s="19">
        <f>HLOOKUP(L$1,program!$E16:$H17,2,FALSE)</f>
        <v>0</v>
      </c>
      <c r="M9" s="19">
        <f>HLOOKUP(M$1,program!$E16:$H17,2,FALSE)</f>
        <v>0</v>
      </c>
      <c r="N9" s="19">
        <f>HLOOKUP(N$1,program!$E16:$H17,2,FALSE)</f>
        <v>0</v>
      </c>
      <c r="O9" s="19">
        <f>HLOOKUP(O$1,program!$E16:$H17,2,FALSE)</f>
        <v>0</v>
      </c>
      <c r="P9" s="19">
        <f>HLOOKUP(P$1,program!$E16:$H17,2,FALSE)</f>
        <v>0</v>
      </c>
      <c r="Q9" s="19">
        <f>HLOOKUP(Q$1,program!$E16:$H17,2,FALSE)</f>
        <v>0</v>
      </c>
      <c r="R9" s="19">
        <f>HLOOKUP(R$1,program!$E16:$H17,2,FALSE)</f>
        <v>0</v>
      </c>
      <c r="S9" s="19">
        <f>HLOOKUP(S$1,program!$E16:$H17,2,FALSE)</f>
        <v>0</v>
      </c>
      <c r="T9" s="19">
        <f>HLOOKUP(T$1,program!$E16:$H17,2,FALSE)</f>
        <v>0</v>
      </c>
      <c r="U9" s="19">
        <f>HLOOKUP(U$1,program!$E16:$H17,2,FALSE)</f>
        <v>0</v>
      </c>
      <c r="V9" s="19">
        <f>HLOOKUP(V$1,program!$E16:$H17,2,FALSE)</f>
        <v>0</v>
      </c>
      <c r="W9" s="19">
        <f>HLOOKUP(W$1,program!$E16:$H17,2,FALSE)</f>
        <v>0</v>
      </c>
    </row>
    <row r="10" spans="1:23" ht="15.75" customHeight="1" x14ac:dyDescent="0.35">
      <c r="A10" s="80"/>
      <c r="B10" s="10">
        <v>9</v>
      </c>
      <c r="C10" s="11" t="s">
        <v>65</v>
      </c>
      <c r="D10" s="19" t="e">
        <f>HLOOKUP(D$1,program!$E18:$J19,2,FALSE)</f>
        <v>#N/A</v>
      </c>
      <c r="E10" s="19" t="e">
        <f>HLOOKUP(E$1,program!$E18:$J19,2,FALSE)</f>
        <v>#N/A</v>
      </c>
      <c r="F10" s="19" t="e">
        <f>HLOOKUP(F$1,program!$E18:$J19,2,FALSE)</f>
        <v>#N/A</v>
      </c>
      <c r="G10" s="19" t="e">
        <f>HLOOKUP(G$1,program!$E18:$J19,2,FALSE)</f>
        <v>#N/A</v>
      </c>
      <c r="H10" s="19" t="e">
        <f>HLOOKUP(H$1,program!$E18:$J19,2,FALSE)</f>
        <v>#N/A</v>
      </c>
      <c r="I10" s="19" t="e">
        <f>HLOOKUP(I$1,program!$E18:$J19,2,FALSE)</f>
        <v>#N/A</v>
      </c>
      <c r="J10" s="19">
        <f>HLOOKUP(J$1,program!$E18:$H19,2,FALSE)</f>
        <v>0</v>
      </c>
      <c r="K10" s="19">
        <f>HLOOKUP(K$1,program!$E18:$H19,2,FALSE)</f>
        <v>0</v>
      </c>
      <c r="L10" s="19">
        <f>HLOOKUP(L$1,program!$E18:$H19,2,FALSE)</f>
        <v>0</v>
      </c>
      <c r="M10" s="19">
        <f>HLOOKUP(M$1,program!$E18:$H19,2,FALSE)</f>
        <v>0</v>
      </c>
      <c r="N10" s="19">
        <f>HLOOKUP(N$1,program!$E18:$H19,2,FALSE)</f>
        <v>0</v>
      </c>
      <c r="O10" s="19">
        <f>HLOOKUP(O$1,program!$E18:$H19,2,FALSE)</f>
        <v>0</v>
      </c>
      <c r="P10" s="19">
        <f>HLOOKUP(P$1,program!$E18:$H19,2,FALSE)</f>
        <v>0</v>
      </c>
      <c r="Q10" s="19">
        <f>HLOOKUP(Q$1,program!$E18:$H19,2,FALSE)</f>
        <v>0</v>
      </c>
      <c r="R10" s="19">
        <f>HLOOKUP(R$1,program!$E18:$H19,2,FALSE)</f>
        <v>0</v>
      </c>
      <c r="S10" s="19">
        <f>HLOOKUP(S$1,program!$E18:$H19,2,FALSE)</f>
        <v>0</v>
      </c>
      <c r="T10" s="19">
        <f>HLOOKUP(T$1,program!$E18:$H19,2,FALSE)</f>
        <v>0</v>
      </c>
      <c r="U10" s="19">
        <f>HLOOKUP(U$1,program!$E18:$H19,2,FALSE)</f>
        <v>0</v>
      </c>
      <c r="V10" s="19">
        <f>HLOOKUP(V$1,program!$E18:$H19,2,FALSE)</f>
        <v>0</v>
      </c>
      <c r="W10" s="19">
        <f>HLOOKUP(W$1,program!$E18:$H19,2,FALSE)</f>
        <v>0</v>
      </c>
    </row>
    <row r="11" spans="1:23" ht="15.75" customHeight="1" x14ac:dyDescent="0.35">
      <c r="A11" s="75" t="s">
        <v>66</v>
      </c>
      <c r="B11" s="14">
        <v>1</v>
      </c>
      <c r="C11" s="3" t="s">
        <v>57</v>
      </c>
      <c r="D11" s="19" t="e">
        <f>HLOOKUP(D$1,program!$E20:$J21,2,FALSE)</f>
        <v>#N/A</v>
      </c>
      <c r="E11" s="19" t="e">
        <f>HLOOKUP(E$1,program!$E20:$J21,2,FALSE)</f>
        <v>#N/A</v>
      </c>
      <c r="F11" s="19" t="e">
        <f>HLOOKUP(F$1,program!$E20:$J21,2,FALSE)</f>
        <v>#N/A</v>
      </c>
      <c r="G11" s="19" t="e">
        <f>HLOOKUP(G$1,program!$E20:$J21,2,FALSE)</f>
        <v>#N/A</v>
      </c>
      <c r="H11" s="19" t="e">
        <f>HLOOKUP(H$1,program!$E20:$J21,2,FALSE)</f>
        <v>#N/A</v>
      </c>
      <c r="I11" s="19" t="e">
        <f>HLOOKUP(I$1,program!$E20:$J21,2,FALSE)</f>
        <v>#N/A</v>
      </c>
      <c r="J11" s="19">
        <f>HLOOKUP(J$1,program!$E20:$H21,2,FALSE)</f>
        <v>0</v>
      </c>
      <c r="K11" s="19">
        <f>HLOOKUP(K$1,program!$E20:$H21,2,FALSE)</f>
        <v>0</v>
      </c>
      <c r="L11" s="19">
        <f>HLOOKUP(L$1,program!$E20:$H21,2,FALSE)</f>
        <v>0</v>
      </c>
      <c r="M11" s="19">
        <f>HLOOKUP(M$1,program!$E20:$H21,2,FALSE)</f>
        <v>0</v>
      </c>
      <c r="N11" s="19">
        <f>HLOOKUP(N$1,program!$E20:$H21,2,FALSE)</f>
        <v>0</v>
      </c>
      <c r="O11" s="19">
        <f>HLOOKUP(O$1,program!$E20:$H21,2,FALSE)</f>
        <v>0</v>
      </c>
      <c r="P11" s="19">
        <f>HLOOKUP(P$1,program!$E20:$H21,2,FALSE)</f>
        <v>0</v>
      </c>
      <c r="Q11" s="19">
        <f>HLOOKUP(Q$1,program!$E20:$H21,2,FALSE)</f>
        <v>0</v>
      </c>
      <c r="R11" s="19">
        <f>HLOOKUP(R$1,program!$E20:$H21,2,FALSE)</f>
        <v>0</v>
      </c>
      <c r="S11" s="19">
        <f>HLOOKUP(S$1,program!$E20:$H21,2,FALSE)</f>
        <v>0</v>
      </c>
      <c r="T11" s="19">
        <f>HLOOKUP(T$1,program!$E20:$H21,2,FALSE)</f>
        <v>0</v>
      </c>
      <c r="U11" s="19">
        <f>HLOOKUP(U$1,program!$E20:$H21,2,FALSE)</f>
        <v>0</v>
      </c>
      <c r="V11" s="19">
        <f>HLOOKUP(V$1,program!$E20:$H21,2,FALSE)</f>
        <v>0</v>
      </c>
      <c r="W11" s="19">
        <f>HLOOKUP(W$1,program!$E20:$H21,2,FALSE)</f>
        <v>0</v>
      </c>
    </row>
    <row r="12" spans="1:23" ht="15.5" x14ac:dyDescent="0.35">
      <c r="A12" s="76"/>
      <c r="B12" s="17">
        <v>2</v>
      </c>
      <c r="C12" s="6" t="s">
        <v>58</v>
      </c>
      <c r="D12" s="19" t="e">
        <f>HLOOKUP(D$1,program!$E22:$J23,2,FALSE)</f>
        <v>#N/A</v>
      </c>
      <c r="E12" s="19" t="e">
        <f>HLOOKUP(E$1,program!$E22:$J23,2,FALSE)</f>
        <v>#N/A</v>
      </c>
      <c r="F12" s="19" t="e">
        <f>HLOOKUP(F$1,program!$E22:$J23,2,FALSE)</f>
        <v>#N/A</v>
      </c>
      <c r="G12" s="19" t="e">
        <f>HLOOKUP(G$1,program!$E22:$J23,2,FALSE)</f>
        <v>#N/A</v>
      </c>
      <c r="H12" s="19" t="str">
        <f>HLOOKUP(H$1,program!$E22:$J23,2,FALSE)</f>
        <v>YD 113 YABANCI DİL</v>
      </c>
      <c r="I12" s="19" t="e">
        <f>HLOOKUP(I$1,program!$E22:$J23,2,FALSE)</f>
        <v>#N/A</v>
      </c>
      <c r="J12" s="19">
        <f>HLOOKUP(J$1,program!$E22:$H23,2,FALSE)</f>
        <v>0</v>
      </c>
      <c r="K12" s="19">
        <f>HLOOKUP(K$1,program!$E22:$H23,2,FALSE)</f>
        <v>0</v>
      </c>
      <c r="L12" s="19">
        <f>HLOOKUP(L$1,program!$E22:$H23,2,FALSE)</f>
        <v>0</v>
      </c>
      <c r="M12" s="19">
        <f>HLOOKUP(M$1,program!$E22:$H23,2,FALSE)</f>
        <v>0</v>
      </c>
      <c r="N12" s="19">
        <f>HLOOKUP(N$1,program!$E22:$H23,2,FALSE)</f>
        <v>0</v>
      </c>
      <c r="O12" s="19">
        <f>HLOOKUP(O$1,program!$E22:$H23,2,FALSE)</f>
        <v>0</v>
      </c>
      <c r="P12" s="19">
        <f>HLOOKUP(P$1,program!$E22:$H23,2,FALSE)</f>
        <v>0</v>
      </c>
      <c r="Q12" s="19">
        <f>HLOOKUP(Q$1,program!$E22:$H23,2,FALSE)</f>
        <v>0</v>
      </c>
      <c r="R12" s="19">
        <f>HLOOKUP(R$1,program!$E22:$H23,2,FALSE)</f>
        <v>0</v>
      </c>
      <c r="S12" s="19">
        <f>HLOOKUP(S$1,program!$E22:$H23,2,FALSE)</f>
        <v>0</v>
      </c>
      <c r="T12" s="19">
        <f>HLOOKUP(T$1,program!$E22:$H23,2,FALSE)</f>
        <v>0</v>
      </c>
      <c r="U12" s="19">
        <f>HLOOKUP(U$1,program!$E22:$H23,2,FALSE)</f>
        <v>0</v>
      </c>
      <c r="V12" s="19">
        <f>HLOOKUP(V$1,program!$E22:$H23,2,FALSE)</f>
        <v>0</v>
      </c>
      <c r="W12" s="19">
        <f>HLOOKUP(W$1,program!$E22:$H23,2,FALSE)</f>
        <v>0</v>
      </c>
    </row>
    <row r="13" spans="1:23" ht="15.5" x14ac:dyDescent="0.35">
      <c r="A13" s="76"/>
      <c r="B13" s="17">
        <v>3</v>
      </c>
      <c r="C13" s="6" t="s">
        <v>59</v>
      </c>
      <c r="D13" s="19" t="e">
        <f>HLOOKUP(D$1,program!$E24:$J25,2,FALSE)</f>
        <v>#N/A</v>
      </c>
      <c r="E13" s="19" t="e">
        <f>HLOOKUP(E$1,program!$E24:$J25,2,FALSE)</f>
        <v>#N/A</v>
      </c>
      <c r="F13" s="19" t="e">
        <f>HLOOKUP(F$1,program!$E24:$J25,2,FALSE)</f>
        <v>#N/A</v>
      </c>
      <c r="G13" s="19" t="e">
        <f>HLOOKUP(G$1,program!$E24:$J25,2,FALSE)</f>
        <v>#N/A</v>
      </c>
      <c r="H13" s="19" t="str">
        <f>HLOOKUP(H$1,program!$E24:$J25,2,FALSE)</f>
        <v>YD 113 YABANCI DİL</v>
      </c>
      <c r="I13" s="19" t="e">
        <f>HLOOKUP(I$1,program!$E24:$J25,2,FALSE)</f>
        <v>#N/A</v>
      </c>
      <c r="J13" s="19" t="e">
        <f>HLOOKUP(J$1,program!$E24:$H25,2,FALSE)</f>
        <v>#N/A</v>
      </c>
      <c r="K13" s="19" t="e">
        <f>HLOOKUP(K$1,program!$E24:$H25,2,FALSE)</f>
        <v>#N/A</v>
      </c>
      <c r="L13" s="19" t="e">
        <f>HLOOKUP(L$1,program!$E24:$H25,2,FALSE)</f>
        <v>#N/A</v>
      </c>
      <c r="M13" s="19" t="e">
        <f>HLOOKUP(M$1,program!$E24:$H25,2,FALSE)</f>
        <v>#N/A</v>
      </c>
      <c r="N13" s="19" t="e">
        <f>HLOOKUP(N$1,program!$E24:$H25,2,FALSE)</f>
        <v>#N/A</v>
      </c>
      <c r="O13" s="19" t="e">
        <f>HLOOKUP(O$1,program!$E24:$H25,2,FALSE)</f>
        <v>#N/A</v>
      </c>
      <c r="P13" s="19" t="e">
        <f>HLOOKUP(P$1,program!$E24:$H25,2,FALSE)</f>
        <v>#N/A</v>
      </c>
      <c r="Q13" s="19" t="e">
        <f>HLOOKUP(Q$1,program!$E24:$H25,2,FALSE)</f>
        <v>#N/A</v>
      </c>
      <c r="R13" s="19" t="e">
        <f>HLOOKUP(R$1,program!$E24:$H25,2,FALSE)</f>
        <v>#N/A</v>
      </c>
      <c r="S13" s="19" t="e">
        <f>HLOOKUP(S$1,program!$E24:$H25,2,FALSE)</f>
        <v>#N/A</v>
      </c>
      <c r="T13" s="19" t="e">
        <f>HLOOKUP(T$1,program!$E24:$H25,2,FALSE)</f>
        <v>#N/A</v>
      </c>
      <c r="U13" s="19" t="e">
        <f>HLOOKUP(U$1,program!$E24:$H25,2,FALSE)</f>
        <v>#N/A</v>
      </c>
      <c r="V13" s="19" t="e">
        <f>HLOOKUP(V$1,program!$E24:$H25,2,FALSE)</f>
        <v>#N/A</v>
      </c>
      <c r="W13" s="19" t="e">
        <f>HLOOKUP(W$1,program!$E24:$H25,2,FALSE)</f>
        <v>#N/A</v>
      </c>
    </row>
    <row r="14" spans="1:23" ht="15.5" x14ac:dyDescent="0.35">
      <c r="A14" s="76"/>
      <c r="B14" s="17">
        <v>4</v>
      </c>
      <c r="C14" s="6" t="s">
        <v>60</v>
      </c>
      <c r="D14" s="19" t="e">
        <f>HLOOKUP(D$1,program!$E26:$J27,2,FALSE)</f>
        <v>#N/A</v>
      </c>
      <c r="E14" s="19" t="e">
        <f>HLOOKUP(E$1,program!$E26:$J27,2,FALSE)</f>
        <v>#N/A</v>
      </c>
      <c r="F14" s="19" t="e">
        <f>HLOOKUP(F$1,program!$E26:$J27,2,FALSE)</f>
        <v>#N/A</v>
      </c>
      <c r="G14" s="19" t="e">
        <f>HLOOKUP(G$1,program!$E26:$J27,2,FALSE)</f>
        <v>#N/A</v>
      </c>
      <c r="H14" s="19" t="str">
        <f>HLOOKUP(H$1,program!$E26:$J27,2,FALSE)</f>
        <v>YD 113 YABANCI DİL</v>
      </c>
      <c r="I14" s="19" t="e">
        <f>HLOOKUP(I$1,program!$E26:$J27,2,FALSE)</f>
        <v>#N/A</v>
      </c>
      <c r="J14" s="19" t="e">
        <f>HLOOKUP(J$1,program!$E26:$H27,2,FALSE)</f>
        <v>#N/A</v>
      </c>
      <c r="K14" s="19" t="e">
        <f>HLOOKUP(K$1,program!$E26:$H27,2,FALSE)</f>
        <v>#N/A</v>
      </c>
      <c r="L14" s="19" t="e">
        <f>HLOOKUP(L$1,program!$E26:$H27,2,FALSE)</f>
        <v>#N/A</v>
      </c>
      <c r="M14" s="19" t="e">
        <f>HLOOKUP(M$1,program!$E26:$H27,2,FALSE)</f>
        <v>#N/A</v>
      </c>
      <c r="N14" s="19" t="e">
        <f>HLOOKUP(N$1,program!$E26:$H27,2,FALSE)</f>
        <v>#N/A</v>
      </c>
      <c r="O14" s="19" t="e">
        <f>HLOOKUP(O$1,program!$E26:$H27,2,FALSE)</f>
        <v>#N/A</v>
      </c>
      <c r="P14" s="19" t="e">
        <f>HLOOKUP(P$1,program!$E26:$H27,2,FALSE)</f>
        <v>#N/A</v>
      </c>
      <c r="Q14" s="19" t="e">
        <f>HLOOKUP(Q$1,program!$E26:$H27,2,FALSE)</f>
        <v>#N/A</v>
      </c>
      <c r="R14" s="19" t="e">
        <f>HLOOKUP(R$1,program!$E26:$H27,2,FALSE)</f>
        <v>#N/A</v>
      </c>
      <c r="S14" s="19" t="e">
        <f>HLOOKUP(S$1,program!$E26:$H27,2,FALSE)</f>
        <v>#N/A</v>
      </c>
      <c r="T14" s="19" t="e">
        <f>HLOOKUP(T$1,program!$E26:$H27,2,FALSE)</f>
        <v>#N/A</v>
      </c>
      <c r="U14" s="19" t="e">
        <f>HLOOKUP(U$1,program!$E26:$H27,2,FALSE)</f>
        <v>#N/A</v>
      </c>
      <c r="V14" s="19" t="e">
        <f>HLOOKUP(V$1,program!$E26:$H27,2,FALSE)</f>
        <v>#N/A</v>
      </c>
      <c r="W14" s="19" t="e">
        <f>HLOOKUP(W$1,program!$E26:$H27,2,FALSE)</f>
        <v>#N/A</v>
      </c>
    </row>
    <row r="15" spans="1:23" ht="15.5" x14ac:dyDescent="0.35">
      <c r="A15" s="76"/>
      <c r="B15" s="20">
        <v>5</v>
      </c>
      <c r="C15" s="21" t="s">
        <v>61</v>
      </c>
      <c r="D15" s="19" t="e">
        <f>HLOOKUP(D$1,program!$E28:$J29,2,FALSE)</f>
        <v>#N/A</v>
      </c>
      <c r="E15" s="19" t="e">
        <f>HLOOKUP(E$1,program!$E28:$J29,2,FALSE)</f>
        <v>#N/A</v>
      </c>
      <c r="F15" s="19" t="e">
        <f>HLOOKUP(F$1,program!$E28:$J29,2,FALSE)</f>
        <v>#N/A</v>
      </c>
      <c r="G15" s="19" t="e">
        <f>HLOOKUP(G$1,program!$E28:$J29,2,FALSE)</f>
        <v>#N/A</v>
      </c>
      <c r="H15" s="19" t="e">
        <f>HLOOKUP(H$1,program!$E28:$J29,2,FALSE)</f>
        <v>#N/A</v>
      </c>
      <c r="I15" s="19" t="e">
        <f>HLOOKUP(I$1,program!$E28:$J29,2,FALSE)</f>
        <v>#N/A</v>
      </c>
      <c r="J15" s="19">
        <f>HLOOKUP(J$1,program!$E28:$H29,2,FALSE)</f>
        <v>0</v>
      </c>
      <c r="K15" s="19">
        <f>HLOOKUP(K$1,program!$E28:$H29,2,FALSE)</f>
        <v>0</v>
      </c>
      <c r="L15" s="19">
        <f>HLOOKUP(L$1,program!$E28:$H29,2,FALSE)</f>
        <v>0</v>
      </c>
      <c r="M15" s="19">
        <f>HLOOKUP(M$1,program!$E28:$H29,2,FALSE)</f>
        <v>0</v>
      </c>
      <c r="N15" s="19">
        <f>HLOOKUP(N$1,program!$E28:$H29,2,FALSE)</f>
        <v>0</v>
      </c>
      <c r="O15" s="19">
        <f>HLOOKUP(O$1,program!$E28:$H29,2,FALSE)</f>
        <v>0</v>
      </c>
      <c r="P15" s="19">
        <f>HLOOKUP(P$1,program!$E28:$H29,2,FALSE)</f>
        <v>0</v>
      </c>
      <c r="Q15" s="19">
        <f>HLOOKUP(Q$1,program!$E28:$H29,2,FALSE)</f>
        <v>0</v>
      </c>
      <c r="R15" s="19">
        <f>HLOOKUP(R$1,program!$E28:$H29,2,FALSE)</f>
        <v>0</v>
      </c>
      <c r="S15" s="19">
        <f>HLOOKUP(S$1,program!$E28:$H29,2,FALSE)</f>
        <v>0</v>
      </c>
      <c r="T15" s="19">
        <f>HLOOKUP(T$1,program!$E28:$H29,2,FALSE)</f>
        <v>0</v>
      </c>
      <c r="U15" s="19">
        <f>HLOOKUP(U$1,program!$E28:$H29,2,FALSE)</f>
        <v>0</v>
      </c>
      <c r="V15" s="19">
        <f>HLOOKUP(V$1,program!$E28:$H29,2,FALSE)</f>
        <v>0</v>
      </c>
      <c r="W15" s="19">
        <f>HLOOKUP(W$1,program!$E28:$H29,2,FALSE)</f>
        <v>0</v>
      </c>
    </row>
    <row r="16" spans="1:23" ht="15.5" x14ac:dyDescent="0.35">
      <c r="A16" s="76"/>
      <c r="B16" s="17">
        <v>6</v>
      </c>
      <c r="C16" s="6" t="s">
        <v>62</v>
      </c>
      <c r="D16" s="19" t="e">
        <f>HLOOKUP(D$1,program!$E30:$J31,2,FALSE)</f>
        <v>#N/A</v>
      </c>
      <c r="E16" s="19" t="e">
        <f>HLOOKUP(E$1,program!$E30:$J31,2,FALSE)</f>
        <v>#N/A</v>
      </c>
      <c r="F16" s="19" t="e">
        <f>HLOOKUP(F$1,program!$E30:$J31,2,FALSE)</f>
        <v>#N/A</v>
      </c>
      <c r="G16" s="19" t="e">
        <f>HLOOKUP(G$1,program!$E30:$J31,2,FALSE)</f>
        <v>#N/A</v>
      </c>
      <c r="H16" s="19" t="e">
        <f>HLOOKUP(H$1,program!$E30:$J31,2,FALSE)</f>
        <v>#N/A</v>
      </c>
      <c r="I16" s="19" t="e">
        <f>HLOOKUP(I$1,program!$E30:$J31,2,FALSE)</f>
        <v>#N/A</v>
      </c>
      <c r="J16" s="19">
        <f>HLOOKUP(J$1,program!$E30:$H31,2,FALSE)</f>
        <v>0</v>
      </c>
      <c r="K16" s="19">
        <f>HLOOKUP(K$1,program!$E30:$H31,2,FALSE)</f>
        <v>0</v>
      </c>
      <c r="L16" s="19">
        <f>HLOOKUP(L$1,program!$E30:$H31,2,FALSE)</f>
        <v>0</v>
      </c>
      <c r="M16" s="19">
        <f>HLOOKUP(M$1,program!$E30:$H31,2,FALSE)</f>
        <v>0</v>
      </c>
      <c r="N16" s="19">
        <f>HLOOKUP(N$1,program!$E30:$H31,2,FALSE)</f>
        <v>0</v>
      </c>
      <c r="O16" s="19">
        <f>HLOOKUP(O$1,program!$E30:$H31,2,FALSE)</f>
        <v>0</v>
      </c>
      <c r="P16" s="19">
        <f>HLOOKUP(P$1,program!$E30:$H31,2,FALSE)</f>
        <v>0</v>
      </c>
      <c r="Q16" s="19">
        <f>HLOOKUP(Q$1,program!$E30:$H31,2,FALSE)</f>
        <v>0</v>
      </c>
      <c r="R16" s="19">
        <f>HLOOKUP(R$1,program!$E30:$H31,2,FALSE)</f>
        <v>0</v>
      </c>
      <c r="S16" s="19">
        <f>HLOOKUP(S$1,program!$E30:$H31,2,FALSE)</f>
        <v>0</v>
      </c>
      <c r="T16" s="19">
        <f>HLOOKUP(T$1,program!$E30:$H31,2,FALSE)</f>
        <v>0</v>
      </c>
      <c r="U16" s="19">
        <f>HLOOKUP(U$1,program!$E30:$H31,2,FALSE)</f>
        <v>0</v>
      </c>
      <c r="V16" s="19">
        <f>HLOOKUP(V$1,program!$E30:$H31,2,FALSE)</f>
        <v>0</v>
      </c>
      <c r="W16" s="19">
        <f>HLOOKUP(W$1,program!$E30:$H31,2,FALSE)</f>
        <v>0</v>
      </c>
    </row>
    <row r="17" spans="1:23" ht="15.5" x14ac:dyDescent="0.35">
      <c r="A17" s="76"/>
      <c r="B17" s="17">
        <v>7</v>
      </c>
      <c r="C17" s="6" t="s">
        <v>63</v>
      </c>
      <c r="D17" s="19" t="e">
        <f>HLOOKUP(D$1,program!$E32:$J33,2,FALSE)</f>
        <v>#N/A</v>
      </c>
      <c r="E17" s="19" t="e">
        <f>HLOOKUP(E$1,program!$E32:$J33,2,FALSE)</f>
        <v>#N/A</v>
      </c>
      <c r="F17" s="19" t="e">
        <f>HLOOKUP(F$1,program!$E32:$J33,2,FALSE)</f>
        <v>#N/A</v>
      </c>
      <c r="G17" s="19" t="e">
        <f>HLOOKUP(G$1,program!$E32:$J33,2,FALSE)</f>
        <v>#N/A</v>
      </c>
      <c r="H17" s="19" t="e">
        <f>HLOOKUP(H$1,program!$E32:$J33,2,FALSE)</f>
        <v>#N/A</v>
      </c>
      <c r="I17" s="19" t="e">
        <f>HLOOKUP(I$1,program!$E32:$J33,2,FALSE)</f>
        <v>#N/A</v>
      </c>
      <c r="J17" s="19">
        <f>HLOOKUP(J$1,program!$E32:$H33,2,FALSE)</f>
        <v>0</v>
      </c>
      <c r="K17" s="19">
        <f>HLOOKUP(K$1,program!$E32:$H33,2,FALSE)</f>
        <v>0</v>
      </c>
      <c r="L17" s="19">
        <f>HLOOKUP(L$1,program!$E32:$H33,2,FALSE)</f>
        <v>0</v>
      </c>
      <c r="M17" s="19">
        <f>HLOOKUP(M$1,program!$E32:$H33,2,FALSE)</f>
        <v>0</v>
      </c>
      <c r="N17" s="19">
        <f>HLOOKUP(N$1,program!$E32:$H33,2,FALSE)</f>
        <v>0</v>
      </c>
      <c r="O17" s="19">
        <f>HLOOKUP(O$1,program!$E32:$H33,2,FALSE)</f>
        <v>0</v>
      </c>
      <c r="P17" s="19">
        <f>HLOOKUP(P$1,program!$E32:$H33,2,FALSE)</f>
        <v>0</v>
      </c>
      <c r="Q17" s="19">
        <f>HLOOKUP(Q$1,program!$E32:$H33,2,FALSE)</f>
        <v>0</v>
      </c>
      <c r="R17" s="19">
        <f>HLOOKUP(R$1,program!$E32:$H33,2,FALSE)</f>
        <v>0</v>
      </c>
      <c r="S17" s="19">
        <f>HLOOKUP(S$1,program!$E32:$H33,2,FALSE)</f>
        <v>0</v>
      </c>
      <c r="T17" s="19">
        <f>HLOOKUP(T$1,program!$E32:$H33,2,FALSE)</f>
        <v>0</v>
      </c>
      <c r="U17" s="19">
        <f>HLOOKUP(U$1,program!$E32:$H33,2,FALSE)</f>
        <v>0</v>
      </c>
      <c r="V17" s="19">
        <f>HLOOKUP(V$1,program!$E32:$H33,2,FALSE)</f>
        <v>0</v>
      </c>
      <c r="W17" s="19">
        <f>HLOOKUP(W$1,program!$E32:$H33,2,FALSE)</f>
        <v>0</v>
      </c>
    </row>
    <row r="18" spans="1:23" ht="15.5" x14ac:dyDescent="0.35">
      <c r="A18" s="76"/>
      <c r="B18" s="17">
        <v>8</v>
      </c>
      <c r="C18" s="6" t="s">
        <v>64</v>
      </c>
      <c r="D18" s="19" t="e">
        <f>HLOOKUP(D$1,program!$E34:$J35,2,FALSE)</f>
        <v>#N/A</v>
      </c>
      <c r="E18" s="19" t="e">
        <f>HLOOKUP(E$1,program!$E34:$J35,2,FALSE)</f>
        <v>#N/A</v>
      </c>
      <c r="F18" s="19" t="e">
        <f>HLOOKUP(F$1,program!$E34:$J35,2,FALSE)</f>
        <v>#N/A</v>
      </c>
      <c r="G18" s="19" t="e">
        <f>HLOOKUP(G$1,program!$E34:$J35,2,FALSE)</f>
        <v>#N/A</v>
      </c>
      <c r="H18" s="19" t="e">
        <f>HLOOKUP(H$1,program!$E34:$J35,2,FALSE)</f>
        <v>#N/A</v>
      </c>
      <c r="I18" s="19" t="e">
        <f>HLOOKUP(I$1,program!$E34:$J35,2,FALSE)</f>
        <v>#N/A</v>
      </c>
      <c r="J18" s="19">
        <f>HLOOKUP(J$1,program!$E34:$H35,2,FALSE)</f>
        <v>0</v>
      </c>
      <c r="K18" s="19">
        <f>HLOOKUP(K$1,program!$E34:$H35,2,FALSE)</f>
        <v>0</v>
      </c>
      <c r="L18" s="19">
        <f>HLOOKUP(L$1,program!$E34:$H35,2,FALSE)</f>
        <v>0</v>
      </c>
      <c r="M18" s="19">
        <f>HLOOKUP(M$1,program!$E34:$H35,2,FALSE)</f>
        <v>0</v>
      </c>
      <c r="N18" s="19">
        <f>HLOOKUP(N$1,program!$E34:$H35,2,FALSE)</f>
        <v>0</v>
      </c>
      <c r="O18" s="19">
        <f>HLOOKUP(O$1,program!$E34:$H35,2,FALSE)</f>
        <v>0</v>
      </c>
      <c r="P18" s="19">
        <f>HLOOKUP(P$1,program!$E34:$H35,2,FALSE)</f>
        <v>0</v>
      </c>
      <c r="Q18" s="19">
        <f>HLOOKUP(Q$1,program!$E34:$H35,2,FALSE)</f>
        <v>0</v>
      </c>
      <c r="R18" s="19">
        <f>HLOOKUP(R$1,program!$E34:$H35,2,FALSE)</f>
        <v>0</v>
      </c>
      <c r="S18" s="19">
        <f>HLOOKUP(S$1,program!$E34:$H35,2,FALSE)</f>
        <v>0</v>
      </c>
      <c r="T18" s="19">
        <f>HLOOKUP(T$1,program!$E34:$H35,2,FALSE)</f>
        <v>0</v>
      </c>
      <c r="U18" s="19">
        <f>HLOOKUP(U$1,program!$E34:$H35,2,FALSE)</f>
        <v>0</v>
      </c>
      <c r="V18" s="19">
        <f>HLOOKUP(V$1,program!$E34:$H35,2,FALSE)</f>
        <v>0</v>
      </c>
      <c r="W18" s="19">
        <f>HLOOKUP(W$1,program!$E34:$H35,2,FALSE)</f>
        <v>0</v>
      </c>
    </row>
    <row r="19" spans="1:23" ht="15.75" customHeight="1" x14ac:dyDescent="0.35">
      <c r="A19" s="80"/>
      <c r="B19" s="18">
        <v>9</v>
      </c>
      <c r="C19" s="11" t="s">
        <v>65</v>
      </c>
      <c r="D19" s="19" t="e">
        <f>HLOOKUP(D$1,program!$E36:$J37,2,FALSE)</f>
        <v>#N/A</v>
      </c>
      <c r="E19" s="19" t="e">
        <f>HLOOKUP(E$1,program!$E36:$J37,2,FALSE)</f>
        <v>#N/A</v>
      </c>
      <c r="F19" s="19" t="e">
        <f>HLOOKUP(F$1,program!$E36:$J37,2,FALSE)</f>
        <v>#N/A</v>
      </c>
      <c r="G19" s="19" t="e">
        <f>HLOOKUP(G$1,program!$E36:$J37,2,FALSE)</f>
        <v>#N/A</v>
      </c>
      <c r="H19" s="19" t="e">
        <f>HLOOKUP(H$1,program!$E36:$J37,2,FALSE)</f>
        <v>#N/A</v>
      </c>
      <c r="I19" s="19" t="e">
        <f>HLOOKUP(I$1,program!$E36:$J37,2,FALSE)</f>
        <v>#N/A</v>
      </c>
      <c r="J19" s="19">
        <f>HLOOKUP(J$1,program!$E36:$H37,2,FALSE)</f>
        <v>0</v>
      </c>
      <c r="K19" s="19">
        <f>HLOOKUP(K$1,program!$E36:$H37,2,FALSE)</f>
        <v>0</v>
      </c>
      <c r="L19" s="19">
        <f>HLOOKUP(L$1,program!$E36:$H37,2,FALSE)</f>
        <v>0</v>
      </c>
      <c r="M19" s="19">
        <f>HLOOKUP(M$1,program!$E36:$H37,2,FALSE)</f>
        <v>0</v>
      </c>
      <c r="N19" s="19">
        <f>HLOOKUP(N$1,program!$E36:$H37,2,FALSE)</f>
        <v>0</v>
      </c>
      <c r="O19" s="19">
        <f>HLOOKUP(O$1,program!$E36:$H37,2,FALSE)</f>
        <v>0</v>
      </c>
      <c r="P19" s="19">
        <f>HLOOKUP(P$1,program!$E36:$H37,2,FALSE)</f>
        <v>0</v>
      </c>
      <c r="Q19" s="19">
        <f>HLOOKUP(Q$1,program!$E36:$H37,2,FALSE)</f>
        <v>0</v>
      </c>
      <c r="R19" s="19">
        <f>HLOOKUP(R$1,program!$E36:$H37,2,FALSE)</f>
        <v>0</v>
      </c>
      <c r="S19" s="19">
        <f>HLOOKUP(S$1,program!$E36:$H37,2,FALSE)</f>
        <v>0</v>
      </c>
      <c r="T19" s="19">
        <f>HLOOKUP(T$1,program!$E36:$H37,2,FALSE)</f>
        <v>0</v>
      </c>
      <c r="U19" s="19">
        <f>HLOOKUP(U$1,program!$E36:$H37,2,FALSE)</f>
        <v>0</v>
      </c>
      <c r="V19" s="19">
        <f>HLOOKUP(V$1,program!$E36:$H37,2,FALSE)</f>
        <v>0</v>
      </c>
      <c r="W19" s="19">
        <f>HLOOKUP(W$1,program!$E36:$H37,2,FALSE)</f>
        <v>0</v>
      </c>
    </row>
    <row r="20" spans="1:23" ht="15.75" customHeight="1" x14ac:dyDescent="0.35">
      <c r="A20" s="75" t="s">
        <v>67</v>
      </c>
      <c r="B20" s="14">
        <v>1</v>
      </c>
      <c r="C20" s="3" t="s">
        <v>57</v>
      </c>
      <c r="D20" s="19" t="e">
        <f>HLOOKUP(D$1,program!$E38:$J39,2,FALSE)</f>
        <v>#N/A</v>
      </c>
      <c r="E20" s="19" t="e">
        <f>HLOOKUP(E$1,program!$E38:$J39,2,FALSE)</f>
        <v>#N/A</v>
      </c>
      <c r="F20" s="19" t="e">
        <f>HLOOKUP(F$1,program!$E38:$J39,2,FALSE)</f>
        <v>#N/A</v>
      </c>
      <c r="G20" s="19" t="e">
        <f>HLOOKUP(G$1,program!$E38:$J39,2,FALSE)</f>
        <v>#N/A</v>
      </c>
      <c r="H20" s="19" t="e">
        <f>HLOOKUP(H$1,program!$E38:$J39,2,FALSE)</f>
        <v>#N/A</v>
      </c>
      <c r="I20" s="19" t="e">
        <f>HLOOKUP(I$1,program!$E38:$J39,2,FALSE)</f>
        <v>#N/A</v>
      </c>
      <c r="J20" s="19">
        <f>HLOOKUP(J$1,program!$E38:$H39,2,FALSE)</f>
        <v>0</v>
      </c>
      <c r="K20" s="19">
        <f>HLOOKUP(K$1,program!$E38:$H39,2,FALSE)</f>
        <v>0</v>
      </c>
      <c r="L20" s="19">
        <f>HLOOKUP(L$1,program!$E38:$H39,2,FALSE)</f>
        <v>0</v>
      </c>
      <c r="M20" s="19">
        <f>HLOOKUP(M$1,program!$E38:$H39,2,FALSE)</f>
        <v>0</v>
      </c>
      <c r="N20" s="19">
        <f>HLOOKUP(N$1,program!$E38:$H39,2,FALSE)</f>
        <v>0</v>
      </c>
      <c r="O20" s="19">
        <f>HLOOKUP(O$1,program!$E38:$H39,2,FALSE)</f>
        <v>0</v>
      </c>
      <c r="P20" s="19">
        <f>HLOOKUP(P$1,program!$E38:$H39,2,FALSE)</f>
        <v>0</v>
      </c>
      <c r="Q20" s="19">
        <f>HLOOKUP(Q$1,program!$E38:$H39,2,FALSE)</f>
        <v>0</v>
      </c>
      <c r="R20" s="19">
        <f>HLOOKUP(R$1,program!$E38:$H39,2,FALSE)</f>
        <v>0</v>
      </c>
      <c r="S20" s="19">
        <f>HLOOKUP(S$1,program!$E38:$H39,2,FALSE)</f>
        <v>0</v>
      </c>
      <c r="T20" s="19">
        <f>HLOOKUP(T$1,program!$E38:$H39,2,FALSE)</f>
        <v>0</v>
      </c>
      <c r="U20" s="19">
        <f>HLOOKUP(U$1,program!$E38:$H39,2,FALSE)</f>
        <v>0</v>
      </c>
      <c r="V20" s="19">
        <f>HLOOKUP(V$1,program!$E38:$H39,2,FALSE)</f>
        <v>0</v>
      </c>
      <c r="W20" s="19">
        <f>HLOOKUP(W$1,program!$E38:$H39,2,FALSE)</f>
        <v>0</v>
      </c>
    </row>
    <row r="21" spans="1:23" ht="15.75" customHeight="1" x14ac:dyDescent="0.35">
      <c r="A21" s="76"/>
      <c r="B21" s="17">
        <v>2</v>
      </c>
      <c r="C21" s="6" t="s">
        <v>58</v>
      </c>
      <c r="D21" s="19" t="e">
        <f>HLOOKUP(D$1,program!$E40:$J41,2,FALSE)</f>
        <v>#N/A</v>
      </c>
      <c r="E21" s="19" t="e">
        <f>HLOOKUP(E$1,program!$E40:$J41,2,FALSE)</f>
        <v>#N/A</v>
      </c>
      <c r="F21" s="19" t="e">
        <f>HLOOKUP(F$1,program!$E40:$J41,2,FALSE)</f>
        <v>#N/A</v>
      </c>
      <c r="G21" s="19" t="e">
        <f>HLOOKUP(G$1,program!$E40:$J41,2,FALSE)</f>
        <v>#N/A</v>
      </c>
      <c r="H21" s="19" t="e">
        <f>HLOOKUP(H$1,program!$E40:$J41,2,FALSE)</f>
        <v>#N/A</v>
      </c>
      <c r="I21" s="19" t="e">
        <f>HLOOKUP(I$1,program!$E40:$J41,2,FALSE)</f>
        <v>#N/A</v>
      </c>
      <c r="J21" s="19">
        <f>HLOOKUP(J$1,program!$E40:$H41,2,FALSE)</f>
        <v>0</v>
      </c>
      <c r="K21" s="19">
        <f>HLOOKUP(K$1,program!$E40:$H41,2,FALSE)</f>
        <v>0</v>
      </c>
      <c r="L21" s="19">
        <f>HLOOKUP(L$1,program!$E40:$H41,2,FALSE)</f>
        <v>0</v>
      </c>
      <c r="M21" s="19">
        <f>HLOOKUP(M$1,program!$E40:$H41,2,FALSE)</f>
        <v>0</v>
      </c>
      <c r="N21" s="19">
        <f>HLOOKUP(N$1,program!$E40:$H41,2,FALSE)</f>
        <v>0</v>
      </c>
      <c r="O21" s="19">
        <f>HLOOKUP(O$1,program!$E40:$H41,2,FALSE)</f>
        <v>0</v>
      </c>
      <c r="P21" s="19">
        <f>HLOOKUP(P$1,program!$E40:$H41,2,FALSE)</f>
        <v>0</v>
      </c>
      <c r="Q21" s="19">
        <f>HLOOKUP(Q$1,program!$E40:$H41,2,FALSE)</f>
        <v>0</v>
      </c>
      <c r="R21" s="19">
        <f>HLOOKUP(R$1,program!$E40:$H41,2,FALSE)</f>
        <v>0</v>
      </c>
      <c r="S21" s="19">
        <f>HLOOKUP(S$1,program!$E40:$H41,2,FALSE)</f>
        <v>0</v>
      </c>
      <c r="T21" s="19">
        <f>HLOOKUP(T$1,program!$E40:$H41,2,FALSE)</f>
        <v>0</v>
      </c>
      <c r="U21" s="19">
        <f>HLOOKUP(U$1,program!$E40:$H41,2,FALSE)</f>
        <v>0</v>
      </c>
      <c r="V21" s="19">
        <f>HLOOKUP(V$1,program!$E40:$H41,2,FALSE)</f>
        <v>0</v>
      </c>
      <c r="W21" s="19">
        <f>HLOOKUP(W$1,program!$E40:$H41,2,FALSE)</f>
        <v>0</v>
      </c>
    </row>
    <row r="22" spans="1:23" ht="15.75" customHeight="1" x14ac:dyDescent="0.35">
      <c r="A22" s="76"/>
      <c r="B22" s="17">
        <v>3</v>
      </c>
      <c r="C22" s="6" t="s">
        <v>59</v>
      </c>
      <c r="D22" s="19" t="e">
        <f>HLOOKUP(D$1,program!$E42:$J43,2,FALSE)</f>
        <v>#N/A</v>
      </c>
      <c r="E22" s="19" t="e">
        <f>HLOOKUP(E$1,program!$E42:$J43,2,FALSE)</f>
        <v>#N/A</v>
      </c>
      <c r="F22" s="19" t="e">
        <f>HLOOKUP(F$1,program!$E42:$J43,2,FALSE)</f>
        <v>#N/A</v>
      </c>
      <c r="G22" s="19" t="e">
        <f>HLOOKUP(G$1,program!$E42:$J43,2,FALSE)</f>
        <v>#N/A</v>
      </c>
      <c r="H22" s="19" t="str">
        <f>HLOOKUP(H$1,program!$E42:$J43,2,FALSE)</f>
        <v>TBOT 101 OSM. TÜRKÇESİ I</v>
      </c>
      <c r="I22" s="19" t="e">
        <f>HLOOKUP(I$1,program!$E42:$J43,2,FALSE)</f>
        <v>#N/A</v>
      </c>
      <c r="J22" s="19" t="e">
        <f>HLOOKUP(J$1,program!$E42:$H43,2,FALSE)</f>
        <v>#N/A</v>
      </c>
      <c r="K22" s="19" t="e">
        <f>HLOOKUP(K$1,program!$E42:$H43,2,FALSE)</f>
        <v>#N/A</v>
      </c>
      <c r="L22" s="19" t="e">
        <f>HLOOKUP(L$1,program!$E42:$H43,2,FALSE)</f>
        <v>#N/A</v>
      </c>
      <c r="M22" s="19" t="e">
        <f>HLOOKUP(M$1,program!$E42:$H43,2,FALSE)</f>
        <v>#N/A</v>
      </c>
      <c r="N22" s="19" t="e">
        <f>HLOOKUP(N$1,program!$E42:$H43,2,FALSE)</f>
        <v>#N/A</v>
      </c>
      <c r="O22" s="19" t="e">
        <f>HLOOKUP(O$1,program!$E42:$H43,2,FALSE)</f>
        <v>#N/A</v>
      </c>
      <c r="P22" s="19" t="e">
        <f>HLOOKUP(P$1,program!$E42:$H43,2,FALSE)</f>
        <v>#N/A</v>
      </c>
      <c r="Q22" s="19" t="e">
        <f>HLOOKUP(Q$1,program!$E42:$H43,2,FALSE)</f>
        <v>#N/A</v>
      </c>
      <c r="R22" s="19" t="e">
        <f>HLOOKUP(R$1,program!$E42:$H43,2,FALSE)</f>
        <v>#N/A</v>
      </c>
      <c r="S22" s="19" t="e">
        <f>HLOOKUP(S$1,program!$E42:$H43,2,FALSE)</f>
        <v>#N/A</v>
      </c>
      <c r="T22" s="19" t="e">
        <f>HLOOKUP(T$1,program!$E42:$H43,2,FALSE)</f>
        <v>#N/A</v>
      </c>
      <c r="U22" s="19" t="e">
        <f>HLOOKUP(U$1,program!$E42:$H43,2,FALSE)</f>
        <v>#N/A</v>
      </c>
      <c r="V22" s="19" t="e">
        <f>HLOOKUP(V$1,program!$E42:$H43,2,FALSE)</f>
        <v>#N/A</v>
      </c>
      <c r="W22" s="19" t="e">
        <f>HLOOKUP(W$1,program!$E42:$H43,2,FALSE)</f>
        <v>#N/A</v>
      </c>
    </row>
    <row r="23" spans="1:23" ht="15.75" customHeight="1" x14ac:dyDescent="0.35">
      <c r="A23" s="76"/>
      <c r="B23" s="17">
        <v>4</v>
      </c>
      <c r="C23" s="6" t="s">
        <v>60</v>
      </c>
      <c r="D23" s="19" t="e">
        <f>HLOOKUP(D$1,program!$E44:$J45,2,FALSE)</f>
        <v>#N/A</v>
      </c>
      <c r="E23" s="19" t="e">
        <f>HLOOKUP(E$1,program!$E44:$J45,2,FALSE)</f>
        <v>#N/A</v>
      </c>
      <c r="F23" s="19" t="e">
        <f>HLOOKUP(F$1,program!$E44:$J45,2,FALSE)</f>
        <v>#N/A</v>
      </c>
      <c r="G23" s="19" t="e">
        <f>HLOOKUP(G$1,program!$E44:$J45,2,FALSE)</f>
        <v>#N/A</v>
      </c>
      <c r="H23" s="19" t="str">
        <f>HLOOKUP(H$1,program!$E44:$J45,2,FALSE)</f>
        <v>TBOT 101 OSM. TÜRKÇESİ I</v>
      </c>
      <c r="I23" s="19" t="e">
        <f>HLOOKUP(I$1,program!$E44:$J45,2,FALSE)</f>
        <v>#N/A</v>
      </c>
      <c r="J23" s="19" t="e">
        <f>HLOOKUP(J$1,program!$E44:$H45,2,FALSE)</f>
        <v>#N/A</v>
      </c>
      <c r="K23" s="19" t="e">
        <f>HLOOKUP(K$1,program!$E44:$H45,2,FALSE)</f>
        <v>#N/A</v>
      </c>
      <c r="L23" s="19" t="e">
        <f>HLOOKUP(L$1,program!$E44:$H45,2,FALSE)</f>
        <v>#N/A</v>
      </c>
      <c r="M23" s="19" t="e">
        <f>HLOOKUP(M$1,program!$E44:$H45,2,FALSE)</f>
        <v>#N/A</v>
      </c>
      <c r="N23" s="19" t="e">
        <f>HLOOKUP(N$1,program!$E44:$H45,2,FALSE)</f>
        <v>#N/A</v>
      </c>
      <c r="O23" s="19" t="e">
        <f>HLOOKUP(O$1,program!$E44:$H45,2,FALSE)</f>
        <v>#N/A</v>
      </c>
      <c r="P23" s="19" t="e">
        <f>HLOOKUP(P$1,program!$E44:$H45,2,FALSE)</f>
        <v>#N/A</v>
      </c>
      <c r="Q23" s="19" t="e">
        <f>HLOOKUP(Q$1,program!$E44:$H45,2,FALSE)</f>
        <v>#N/A</v>
      </c>
      <c r="R23" s="19" t="e">
        <f>HLOOKUP(R$1,program!$E44:$H45,2,FALSE)</f>
        <v>#N/A</v>
      </c>
      <c r="S23" s="19" t="e">
        <f>HLOOKUP(S$1,program!$E44:$H45,2,FALSE)</f>
        <v>#N/A</v>
      </c>
      <c r="T23" s="19" t="e">
        <f>HLOOKUP(T$1,program!$E44:$H45,2,FALSE)</f>
        <v>#N/A</v>
      </c>
      <c r="U23" s="19" t="e">
        <f>HLOOKUP(U$1,program!$E44:$H45,2,FALSE)</f>
        <v>#N/A</v>
      </c>
      <c r="V23" s="19" t="e">
        <f>HLOOKUP(V$1,program!$E44:$H45,2,FALSE)</f>
        <v>#N/A</v>
      </c>
      <c r="W23" s="19" t="e">
        <f>HLOOKUP(W$1,program!$E44:$H45,2,FALSE)</f>
        <v>#N/A</v>
      </c>
    </row>
    <row r="24" spans="1:23" ht="15.75" customHeight="1" x14ac:dyDescent="0.35">
      <c r="A24" s="76"/>
      <c r="B24" s="20">
        <v>5</v>
      </c>
      <c r="C24" s="21" t="s">
        <v>61</v>
      </c>
      <c r="D24" s="19" t="e">
        <f>HLOOKUP(D$1,program!$E46:$J47,2,FALSE)</f>
        <v>#N/A</v>
      </c>
      <c r="E24" s="19" t="e">
        <f>HLOOKUP(E$1,program!$E46:$J47,2,FALSE)</f>
        <v>#N/A</v>
      </c>
      <c r="F24" s="19" t="e">
        <f>HLOOKUP(F$1,program!$E46:$J47,2,FALSE)</f>
        <v>#N/A</v>
      </c>
      <c r="G24" s="19" t="e">
        <f>HLOOKUP(G$1,program!$E46:$J47,2,FALSE)</f>
        <v>#N/A</v>
      </c>
      <c r="H24" s="19" t="e">
        <f>HLOOKUP(H$1,program!$E46:$J47,2,FALSE)</f>
        <v>#N/A</v>
      </c>
      <c r="I24" s="19" t="e">
        <f>HLOOKUP(I$1,program!$E46:$J47,2,FALSE)</f>
        <v>#N/A</v>
      </c>
      <c r="J24" s="19">
        <f>HLOOKUP(J$1,program!$E46:$H47,2,FALSE)</f>
        <v>0</v>
      </c>
      <c r="K24" s="19">
        <f>HLOOKUP(K$1,program!$E46:$H47,2,FALSE)</f>
        <v>0</v>
      </c>
      <c r="L24" s="19">
        <f>HLOOKUP(L$1,program!$E46:$H47,2,FALSE)</f>
        <v>0</v>
      </c>
      <c r="M24" s="19">
        <f>HLOOKUP(M$1,program!$E46:$H47,2,FALSE)</f>
        <v>0</v>
      </c>
      <c r="N24" s="19">
        <f>HLOOKUP(N$1,program!$E46:$H47,2,FALSE)</f>
        <v>0</v>
      </c>
      <c r="O24" s="19">
        <f>HLOOKUP(O$1,program!$E46:$H47,2,FALSE)</f>
        <v>0</v>
      </c>
      <c r="P24" s="19">
        <f>HLOOKUP(P$1,program!$E46:$H47,2,FALSE)</f>
        <v>0</v>
      </c>
      <c r="Q24" s="19">
        <f>HLOOKUP(Q$1,program!$E46:$H47,2,FALSE)</f>
        <v>0</v>
      </c>
      <c r="R24" s="19">
        <f>HLOOKUP(R$1,program!$E46:$H47,2,FALSE)</f>
        <v>0</v>
      </c>
      <c r="S24" s="19">
        <f>HLOOKUP(S$1,program!$E46:$H47,2,FALSE)</f>
        <v>0</v>
      </c>
      <c r="T24" s="19">
        <f>HLOOKUP(T$1,program!$E46:$H47,2,FALSE)</f>
        <v>0</v>
      </c>
      <c r="U24" s="19">
        <f>HLOOKUP(U$1,program!$E46:$H47,2,FALSE)</f>
        <v>0</v>
      </c>
      <c r="V24" s="19">
        <f>HLOOKUP(V$1,program!$E46:$H47,2,FALSE)</f>
        <v>0</v>
      </c>
      <c r="W24" s="19">
        <f>HLOOKUP(W$1,program!$E46:$H47,2,FALSE)</f>
        <v>0</v>
      </c>
    </row>
    <row r="25" spans="1:23" ht="15.75" customHeight="1" x14ac:dyDescent="0.35">
      <c r="A25" s="76"/>
      <c r="B25" s="17">
        <v>6</v>
      </c>
      <c r="C25" s="6" t="s">
        <v>62</v>
      </c>
      <c r="D25" s="19" t="e">
        <f>HLOOKUP(D$1,program!$E48:$J49,2,FALSE)</f>
        <v>#N/A</v>
      </c>
      <c r="E25" s="19" t="e">
        <f>HLOOKUP(E$1,program!$E48:$J49,2,FALSE)</f>
        <v>#N/A</v>
      </c>
      <c r="F25" s="19" t="e">
        <f>HLOOKUP(F$1,program!$E48:$J49,2,FALSE)</f>
        <v>#N/A</v>
      </c>
      <c r="G25" s="19" t="e">
        <f>HLOOKUP(G$1,program!$E48:$J49,2,FALSE)</f>
        <v>#N/A</v>
      </c>
      <c r="H25" s="19" t="str">
        <f>HLOOKUP(H$1,program!$E48:$J49,2,FALSE)</f>
        <v>SOSYAL SEÇMELİ DERS</v>
      </c>
      <c r="I25" s="19" t="e">
        <f>HLOOKUP(I$1,program!$E48:$J49,2,FALSE)</f>
        <v>#N/A</v>
      </c>
      <c r="J25" s="19">
        <f>HLOOKUP(J$1,program!$E48:$H49,2,FALSE)</f>
        <v>0</v>
      </c>
      <c r="K25" s="19">
        <f>HLOOKUP(K$1,program!$E48:$H49,2,FALSE)</f>
        <v>0</v>
      </c>
      <c r="L25" s="19">
        <f>HLOOKUP(L$1,program!$E48:$H49,2,FALSE)</f>
        <v>0</v>
      </c>
      <c r="M25" s="19">
        <f>HLOOKUP(M$1,program!$E48:$H49,2,FALSE)</f>
        <v>0</v>
      </c>
      <c r="N25" s="19">
        <f>HLOOKUP(N$1,program!$E48:$H49,2,FALSE)</f>
        <v>0</v>
      </c>
      <c r="O25" s="19">
        <f>HLOOKUP(O$1,program!$E48:$H49,2,FALSE)</f>
        <v>0</v>
      </c>
      <c r="P25" s="19">
        <f>HLOOKUP(P$1,program!$E48:$H49,2,FALSE)</f>
        <v>0</v>
      </c>
      <c r="Q25" s="19">
        <f>HLOOKUP(Q$1,program!$E48:$H49,2,FALSE)</f>
        <v>0</v>
      </c>
      <c r="R25" s="19">
        <f>HLOOKUP(R$1,program!$E48:$H49,2,FALSE)</f>
        <v>0</v>
      </c>
      <c r="S25" s="19">
        <f>HLOOKUP(S$1,program!$E48:$H49,2,FALSE)</f>
        <v>0</v>
      </c>
      <c r="T25" s="19">
        <f>HLOOKUP(T$1,program!$E48:$H49,2,FALSE)</f>
        <v>0</v>
      </c>
      <c r="U25" s="19">
        <f>HLOOKUP(U$1,program!$E48:$H49,2,FALSE)</f>
        <v>0</v>
      </c>
      <c r="V25" s="19">
        <f>HLOOKUP(V$1,program!$E48:$H49,2,FALSE)</f>
        <v>0</v>
      </c>
      <c r="W25" s="19">
        <f>HLOOKUP(W$1,program!$E48:$H49,2,FALSE)</f>
        <v>0</v>
      </c>
    </row>
    <row r="26" spans="1:23" ht="15.75" customHeight="1" x14ac:dyDescent="0.35">
      <c r="A26" s="76"/>
      <c r="B26" s="17">
        <v>7</v>
      </c>
      <c r="C26" s="6" t="s">
        <v>63</v>
      </c>
      <c r="D26" s="19" t="e">
        <f>HLOOKUP(D$1,program!$E50:$J51,2,FALSE)</f>
        <v>#N/A</v>
      </c>
      <c r="E26" s="19" t="e">
        <f>HLOOKUP(E$1,program!$E50:$J51,2,FALSE)</f>
        <v>#N/A</v>
      </c>
      <c r="F26" s="19" t="e">
        <f>HLOOKUP(F$1,program!$E50:$J51,2,FALSE)</f>
        <v>#N/A</v>
      </c>
      <c r="G26" s="19" t="e">
        <f>HLOOKUP(G$1,program!$E50:$J51,2,FALSE)</f>
        <v>#N/A</v>
      </c>
      <c r="H26" s="19" t="str">
        <f>HLOOKUP(H$1,program!$E50:$J51,2,FALSE)</f>
        <v>SOSYAL SEÇMELİ DERS</v>
      </c>
      <c r="I26" s="19" t="e">
        <f>HLOOKUP(I$1,program!$E50:$J51,2,FALSE)</f>
        <v>#N/A</v>
      </c>
      <c r="J26" s="19">
        <f>HLOOKUP(J$1,program!$E50:$H51,2,FALSE)</f>
        <v>0</v>
      </c>
      <c r="K26" s="19">
        <f>HLOOKUP(K$1,program!$E50:$H51,2,FALSE)</f>
        <v>0</v>
      </c>
      <c r="L26" s="19">
        <f>HLOOKUP(L$1,program!$E50:$H51,2,FALSE)</f>
        <v>0</v>
      </c>
      <c r="M26" s="19">
        <f>HLOOKUP(M$1,program!$E50:$H51,2,FALSE)</f>
        <v>0</v>
      </c>
      <c r="N26" s="19">
        <f>HLOOKUP(N$1,program!$E50:$H51,2,FALSE)</f>
        <v>0</v>
      </c>
      <c r="O26" s="19">
        <f>HLOOKUP(O$1,program!$E50:$H51,2,FALSE)</f>
        <v>0</v>
      </c>
      <c r="P26" s="19">
        <f>HLOOKUP(P$1,program!$E50:$H51,2,FALSE)</f>
        <v>0</v>
      </c>
      <c r="Q26" s="19">
        <f>HLOOKUP(Q$1,program!$E50:$H51,2,FALSE)</f>
        <v>0</v>
      </c>
      <c r="R26" s="19">
        <f>HLOOKUP(R$1,program!$E50:$H51,2,FALSE)</f>
        <v>0</v>
      </c>
      <c r="S26" s="19">
        <f>HLOOKUP(S$1,program!$E50:$H51,2,FALSE)</f>
        <v>0</v>
      </c>
      <c r="T26" s="19">
        <f>HLOOKUP(T$1,program!$E50:$H51,2,FALSE)</f>
        <v>0</v>
      </c>
      <c r="U26" s="19">
        <f>HLOOKUP(U$1,program!$E50:$H51,2,FALSE)</f>
        <v>0</v>
      </c>
      <c r="V26" s="19">
        <f>HLOOKUP(V$1,program!$E50:$H51,2,FALSE)</f>
        <v>0</v>
      </c>
      <c r="W26" s="19">
        <f>HLOOKUP(W$1,program!$E50:$H51,2,FALSE)</f>
        <v>0</v>
      </c>
    </row>
    <row r="27" spans="1:23" ht="15.75" customHeight="1" x14ac:dyDescent="0.35">
      <c r="A27" s="76"/>
      <c r="B27" s="17">
        <v>8</v>
      </c>
      <c r="C27" s="6" t="s">
        <v>64</v>
      </c>
      <c r="D27" s="19" t="e">
        <f>HLOOKUP(D$1,program!$E52:$J53,2,FALSE)</f>
        <v>#N/A</v>
      </c>
      <c r="E27" s="19" t="e">
        <f>HLOOKUP(E$1,program!$E52:$J53,2,FALSE)</f>
        <v>#N/A</v>
      </c>
      <c r="F27" s="19" t="e">
        <f>HLOOKUP(F$1,program!$E52:$J53,2,FALSE)</f>
        <v>#N/A</v>
      </c>
      <c r="G27" s="19" t="e">
        <f>HLOOKUP(G$1,program!$E52:$J53,2,FALSE)</f>
        <v>#N/A</v>
      </c>
      <c r="H27" s="19" t="e">
        <f>HLOOKUP(H$1,program!$E52:$J53,2,FALSE)</f>
        <v>#N/A</v>
      </c>
      <c r="I27" s="19" t="e">
        <f>HLOOKUP(I$1,program!$E52:$J53,2,FALSE)</f>
        <v>#N/A</v>
      </c>
      <c r="J27" s="19">
        <f>HLOOKUP(J$1,program!$E52:$H53,2,FALSE)</f>
        <v>0</v>
      </c>
      <c r="K27" s="19">
        <f>HLOOKUP(K$1,program!$E52:$H53,2,FALSE)</f>
        <v>0</v>
      </c>
      <c r="L27" s="19">
        <f>HLOOKUP(L$1,program!$E52:$H53,2,FALSE)</f>
        <v>0</v>
      </c>
      <c r="M27" s="19">
        <f>HLOOKUP(M$1,program!$E52:$H53,2,FALSE)</f>
        <v>0</v>
      </c>
      <c r="N27" s="19">
        <f>HLOOKUP(N$1,program!$E52:$H53,2,FALSE)</f>
        <v>0</v>
      </c>
      <c r="O27" s="19">
        <f>HLOOKUP(O$1,program!$E52:$H53,2,FALSE)</f>
        <v>0</v>
      </c>
      <c r="P27" s="19">
        <f>HLOOKUP(P$1,program!$E52:$H53,2,FALSE)</f>
        <v>0</v>
      </c>
      <c r="Q27" s="19">
        <f>HLOOKUP(Q$1,program!$E52:$H53,2,FALSE)</f>
        <v>0</v>
      </c>
      <c r="R27" s="19">
        <f>HLOOKUP(R$1,program!$E52:$H53,2,FALSE)</f>
        <v>0</v>
      </c>
      <c r="S27" s="19">
        <f>HLOOKUP(S$1,program!$E52:$H53,2,FALSE)</f>
        <v>0</v>
      </c>
      <c r="T27" s="19">
        <f>HLOOKUP(T$1,program!$E52:$H53,2,FALSE)</f>
        <v>0</v>
      </c>
      <c r="U27" s="19">
        <f>HLOOKUP(U$1,program!$E52:$H53,2,FALSE)</f>
        <v>0</v>
      </c>
      <c r="V27" s="19">
        <f>HLOOKUP(V$1,program!$E52:$H53,2,FALSE)</f>
        <v>0</v>
      </c>
      <c r="W27" s="19">
        <f>HLOOKUP(W$1,program!$E52:$H53,2,FALSE)</f>
        <v>0</v>
      </c>
    </row>
    <row r="28" spans="1:23" ht="15.75" customHeight="1" x14ac:dyDescent="0.35">
      <c r="A28" s="80"/>
      <c r="B28" s="18">
        <v>9</v>
      </c>
      <c r="C28" s="11" t="s">
        <v>65</v>
      </c>
      <c r="D28" s="19" t="e">
        <f>HLOOKUP(D$1,program!$E54:$J55,2,FALSE)</f>
        <v>#N/A</v>
      </c>
      <c r="E28" s="19" t="e">
        <f>HLOOKUP(E$1,program!$E54:$J55,2,FALSE)</f>
        <v>#N/A</v>
      </c>
      <c r="F28" s="19" t="e">
        <f>HLOOKUP(F$1,program!$E54:$J55,2,FALSE)</f>
        <v>#N/A</v>
      </c>
      <c r="G28" s="19" t="e">
        <f>HLOOKUP(G$1,program!$E54:$J55,2,FALSE)</f>
        <v>#N/A</v>
      </c>
      <c r="H28" s="19" t="e">
        <f>HLOOKUP(H$1,program!$E54:$J55,2,FALSE)</f>
        <v>#N/A</v>
      </c>
      <c r="I28" s="19" t="e">
        <f>HLOOKUP(I$1,program!$E54:$J55,2,FALSE)</f>
        <v>#N/A</v>
      </c>
      <c r="J28" s="19">
        <f>HLOOKUP(J$1,program!$E54:$H55,2,FALSE)</f>
        <v>0</v>
      </c>
      <c r="K28" s="19">
        <f>HLOOKUP(K$1,program!$E54:$H55,2,FALSE)</f>
        <v>0</v>
      </c>
      <c r="L28" s="19">
        <f>HLOOKUP(L$1,program!$E54:$H55,2,FALSE)</f>
        <v>0</v>
      </c>
      <c r="M28" s="19">
        <f>HLOOKUP(M$1,program!$E54:$H55,2,FALSE)</f>
        <v>0</v>
      </c>
      <c r="N28" s="19">
        <f>HLOOKUP(N$1,program!$E54:$H55,2,FALSE)</f>
        <v>0</v>
      </c>
      <c r="O28" s="19">
        <f>HLOOKUP(O$1,program!$E54:$H55,2,FALSE)</f>
        <v>0</v>
      </c>
      <c r="P28" s="19">
        <f>HLOOKUP(P$1,program!$E54:$H55,2,FALSE)</f>
        <v>0</v>
      </c>
      <c r="Q28" s="19">
        <f>HLOOKUP(Q$1,program!$E54:$H55,2,FALSE)</f>
        <v>0</v>
      </c>
      <c r="R28" s="19">
        <f>HLOOKUP(R$1,program!$E54:$H55,2,FALSE)</f>
        <v>0</v>
      </c>
      <c r="S28" s="19">
        <f>HLOOKUP(S$1,program!$E54:$H55,2,FALSE)</f>
        <v>0</v>
      </c>
      <c r="T28" s="19">
        <f>HLOOKUP(T$1,program!$E54:$H55,2,FALSE)</f>
        <v>0</v>
      </c>
      <c r="U28" s="19">
        <f>HLOOKUP(U$1,program!$E54:$H55,2,FALSE)</f>
        <v>0</v>
      </c>
      <c r="V28" s="19">
        <f>HLOOKUP(V$1,program!$E54:$H55,2,FALSE)</f>
        <v>0</v>
      </c>
      <c r="W28" s="19">
        <f>HLOOKUP(W$1,program!$E54:$H55,2,FALSE)</f>
        <v>0</v>
      </c>
    </row>
    <row r="29" spans="1:23" ht="15.75" customHeight="1" x14ac:dyDescent="0.35">
      <c r="A29" s="75" t="s">
        <v>68</v>
      </c>
      <c r="B29" s="14">
        <v>1</v>
      </c>
      <c r="C29" s="3" t="s">
        <v>57</v>
      </c>
      <c r="D29" s="19" t="e">
        <f>HLOOKUP(D$1,program!$E56:$J57,2,FALSE)</f>
        <v>#N/A</v>
      </c>
      <c r="E29" s="19" t="e">
        <f>HLOOKUP(E$1,program!$E56:$J57,2,FALSE)</f>
        <v>#N/A</v>
      </c>
      <c r="F29" s="19" t="e">
        <f>HLOOKUP(F$1,program!$E56:$J57,2,FALSE)</f>
        <v>#N/A</v>
      </c>
      <c r="G29" s="19" t="e">
        <f>HLOOKUP(G$1,program!$E56:$J57,2,FALSE)</f>
        <v>#N/A</v>
      </c>
      <c r="H29" s="19" t="e">
        <f>HLOOKUP(H$1,program!$E56:$J57,2,FALSE)</f>
        <v>#N/A</v>
      </c>
      <c r="I29" s="19" t="e">
        <f>HLOOKUP(I$1,program!$E56:$J57,2,FALSE)</f>
        <v>#N/A</v>
      </c>
      <c r="J29" s="19">
        <f>HLOOKUP(J$1,program!$E56:$H57,2,FALSE)</f>
        <v>0</v>
      </c>
      <c r="K29" s="19">
        <f>HLOOKUP(K$1,program!$E56:$H57,2,FALSE)</f>
        <v>0</v>
      </c>
      <c r="L29" s="19">
        <f>HLOOKUP(L$1,program!$E56:$H57,2,FALSE)</f>
        <v>0</v>
      </c>
      <c r="M29" s="19">
        <f>HLOOKUP(M$1,program!$E56:$H57,2,FALSE)</f>
        <v>0</v>
      </c>
      <c r="N29" s="19">
        <f>HLOOKUP(N$1,program!$E56:$H57,2,FALSE)</f>
        <v>0</v>
      </c>
      <c r="O29" s="19">
        <f>HLOOKUP(O$1,program!$E56:$H57,2,FALSE)</f>
        <v>0</v>
      </c>
      <c r="P29" s="19">
        <f>HLOOKUP(P$1,program!$E56:$H57,2,FALSE)</f>
        <v>0</v>
      </c>
      <c r="Q29" s="19">
        <f>HLOOKUP(Q$1,program!$E56:$H57,2,FALSE)</f>
        <v>0</v>
      </c>
      <c r="R29" s="19">
        <f>HLOOKUP(R$1,program!$E56:$H57,2,FALSE)</f>
        <v>0</v>
      </c>
      <c r="S29" s="19">
        <f>HLOOKUP(S$1,program!$E56:$H57,2,FALSE)</f>
        <v>0</v>
      </c>
      <c r="T29" s="19">
        <f>HLOOKUP(T$1,program!$E56:$H57,2,FALSE)</f>
        <v>0</v>
      </c>
      <c r="U29" s="19">
        <f>HLOOKUP(U$1,program!$E56:$H57,2,FALSE)</f>
        <v>0</v>
      </c>
      <c r="V29" s="19">
        <f>HLOOKUP(V$1,program!$E56:$H57,2,FALSE)</f>
        <v>0</v>
      </c>
      <c r="W29" s="19">
        <f>HLOOKUP(W$1,program!$E56:$H57,2,FALSE)</f>
        <v>0</v>
      </c>
    </row>
    <row r="30" spans="1:23" ht="15.75" customHeight="1" x14ac:dyDescent="0.35">
      <c r="A30" s="76"/>
      <c r="B30" s="17">
        <v>2</v>
      </c>
      <c r="C30" s="6" t="s">
        <v>58</v>
      </c>
      <c r="D30" s="19" t="e">
        <f>HLOOKUP(D$1,program!$E58:$J59,2,FALSE)</f>
        <v>#N/A</v>
      </c>
      <c r="E30" s="19" t="e">
        <f>HLOOKUP(E$1,program!$E58:$J59,2,FALSE)</f>
        <v>#N/A</v>
      </c>
      <c r="F30" s="19" t="e">
        <f>HLOOKUP(F$1,program!$E58:$J59,2,FALSE)</f>
        <v>#N/A</v>
      </c>
      <c r="G30" s="19" t="e">
        <f>HLOOKUP(G$1,program!$E58:$J59,2,FALSE)</f>
        <v>#N/A</v>
      </c>
      <c r="H30" s="19" t="e">
        <f>HLOOKUP(H$1,program!$E58:$J59,2,FALSE)</f>
        <v>#N/A</v>
      </c>
      <c r="I30" s="19" t="e">
        <f>HLOOKUP(I$1,program!$E58:$J59,2,FALSE)</f>
        <v>#N/A</v>
      </c>
      <c r="J30" s="19">
        <f>HLOOKUP(J$1,program!$E58:$H59,2,FALSE)</f>
        <v>0</v>
      </c>
      <c r="K30" s="19">
        <f>HLOOKUP(K$1,program!$E58:$H59,2,FALSE)</f>
        <v>0</v>
      </c>
      <c r="L30" s="19">
        <f>HLOOKUP(L$1,program!$E58:$H59,2,FALSE)</f>
        <v>0</v>
      </c>
      <c r="M30" s="19">
        <f>HLOOKUP(M$1,program!$E58:$H59,2,FALSE)</f>
        <v>0</v>
      </c>
      <c r="N30" s="19">
        <f>HLOOKUP(N$1,program!$E58:$H59,2,FALSE)</f>
        <v>0</v>
      </c>
      <c r="O30" s="19">
        <f>HLOOKUP(O$1,program!$E58:$H59,2,FALSE)</f>
        <v>0</v>
      </c>
      <c r="P30" s="19">
        <f>HLOOKUP(P$1,program!$E58:$H59,2,FALSE)</f>
        <v>0</v>
      </c>
      <c r="Q30" s="19">
        <f>HLOOKUP(Q$1,program!$E58:$H59,2,FALSE)</f>
        <v>0</v>
      </c>
      <c r="R30" s="19">
        <f>HLOOKUP(R$1,program!$E58:$H59,2,FALSE)</f>
        <v>0</v>
      </c>
      <c r="S30" s="19">
        <f>HLOOKUP(S$1,program!$E58:$H59,2,FALSE)</f>
        <v>0</v>
      </c>
      <c r="T30" s="19">
        <f>HLOOKUP(T$1,program!$E58:$H59,2,FALSE)</f>
        <v>0</v>
      </c>
      <c r="U30" s="19">
        <f>HLOOKUP(U$1,program!$E58:$H59,2,FALSE)</f>
        <v>0</v>
      </c>
      <c r="V30" s="19">
        <f>HLOOKUP(V$1,program!$E58:$H59,2,FALSE)</f>
        <v>0</v>
      </c>
      <c r="W30" s="19">
        <f>HLOOKUP(W$1,program!$E58:$H59,2,FALSE)</f>
        <v>0</v>
      </c>
    </row>
    <row r="31" spans="1:23" ht="15.75" customHeight="1" x14ac:dyDescent="0.35">
      <c r="A31" s="76"/>
      <c r="B31" s="17">
        <v>3</v>
      </c>
      <c r="C31" s="6" t="s">
        <v>59</v>
      </c>
      <c r="D31" s="19" t="e">
        <f>HLOOKUP(D$1,program!$E60:$J61,2,FALSE)</f>
        <v>#N/A</v>
      </c>
      <c r="E31" s="19" t="e">
        <f>HLOOKUP(E$1,program!$E60:$J61,2,FALSE)</f>
        <v>#N/A</v>
      </c>
      <c r="F31" s="19" t="e">
        <f>HLOOKUP(F$1,program!$E60:$J61,2,FALSE)</f>
        <v>#N/A</v>
      </c>
      <c r="G31" s="19" t="e">
        <f>HLOOKUP(G$1,program!$E60:$J61,2,FALSE)</f>
        <v>#N/A</v>
      </c>
      <c r="H31" s="19" t="str">
        <f>HLOOKUP(H$1,program!$E60:$J61,2,FALSE)</f>
        <v>TBOT 101 OSM. TÜRKÇESİ I</v>
      </c>
      <c r="I31" s="19" t="e">
        <f>HLOOKUP(I$1,program!$E60:$J61,2,FALSE)</f>
        <v>#N/A</v>
      </c>
      <c r="J31" s="19" t="e">
        <f>HLOOKUP(J$1,program!$E60:$H61,2,FALSE)</f>
        <v>#N/A</v>
      </c>
      <c r="K31" s="19" t="e">
        <f>HLOOKUP(K$1,program!$E60:$H61,2,FALSE)</f>
        <v>#N/A</v>
      </c>
      <c r="L31" s="19" t="e">
        <f>HLOOKUP(L$1,program!$E60:$H61,2,FALSE)</f>
        <v>#N/A</v>
      </c>
      <c r="M31" s="19" t="e">
        <f>HLOOKUP(M$1,program!$E60:$H61,2,FALSE)</f>
        <v>#N/A</v>
      </c>
      <c r="N31" s="19" t="e">
        <f>HLOOKUP(N$1,program!$E60:$H61,2,FALSE)</f>
        <v>#N/A</v>
      </c>
      <c r="O31" s="19" t="e">
        <f>HLOOKUP(O$1,program!$E60:$H61,2,FALSE)</f>
        <v>#N/A</v>
      </c>
      <c r="P31" s="19" t="e">
        <f>HLOOKUP(P$1,program!$E60:$H61,2,FALSE)</f>
        <v>#N/A</v>
      </c>
      <c r="Q31" s="19" t="e">
        <f>HLOOKUP(Q$1,program!$E60:$H61,2,FALSE)</f>
        <v>#N/A</v>
      </c>
      <c r="R31" s="19" t="e">
        <f>HLOOKUP(R$1,program!$E60:$H61,2,FALSE)</f>
        <v>#N/A</v>
      </c>
      <c r="S31" s="19" t="e">
        <f>HLOOKUP(S$1,program!$E60:$H61,2,FALSE)</f>
        <v>#N/A</v>
      </c>
      <c r="T31" s="19" t="e">
        <f>HLOOKUP(T$1,program!$E60:$H61,2,FALSE)</f>
        <v>#N/A</v>
      </c>
      <c r="U31" s="19" t="e">
        <f>HLOOKUP(U$1,program!$E60:$H61,2,FALSE)</f>
        <v>#N/A</v>
      </c>
      <c r="V31" s="19" t="e">
        <f>HLOOKUP(V$1,program!$E60:$H61,2,FALSE)</f>
        <v>#N/A</v>
      </c>
      <c r="W31" s="19" t="e">
        <f>HLOOKUP(W$1,program!$E60:$H61,2,FALSE)</f>
        <v>#N/A</v>
      </c>
    </row>
    <row r="32" spans="1:23" ht="15.75" customHeight="1" x14ac:dyDescent="0.35">
      <c r="A32" s="76"/>
      <c r="B32" s="17">
        <v>4</v>
      </c>
      <c r="C32" s="6" t="s">
        <v>60</v>
      </c>
      <c r="D32" s="19" t="e">
        <f>HLOOKUP(D$1,program!$E62:$J63,2,FALSE)</f>
        <v>#N/A</v>
      </c>
      <c r="E32" s="19" t="e">
        <f>HLOOKUP(E$1,program!$E62:$J63,2,FALSE)</f>
        <v>#N/A</v>
      </c>
      <c r="F32" s="19" t="e">
        <f>HLOOKUP(F$1,program!$E62:$J63,2,FALSE)</f>
        <v>#N/A</v>
      </c>
      <c r="G32" s="19" t="e">
        <f>HLOOKUP(G$1,program!$E62:$J63,2,FALSE)</f>
        <v>#N/A</v>
      </c>
      <c r="H32" s="19" t="str">
        <f>HLOOKUP(H$1,program!$E62:$J63,2,FALSE)</f>
        <v>TBOT 101 OSM. TÜRKÇESİ I</v>
      </c>
      <c r="I32" s="19" t="e">
        <f>HLOOKUP(I$1,program!$E62:$J63,2,FALSE)</f>
        <v>#N/A</v>
      </c>
      <c r="J32" s="19" t="e">
        <f>HLOOKUP(J$1,program!$E62:$H63,2,FALSE)</f>
        <v>#N/A</v>
      </c>
      <c r="K32" s="19" t="e">
        <f>HLOOKUP(K$1,program!$E62:$H63,2,FALSE)</f>
        <v>#N/A</v>
      </c>
      <c r="L32" s="19" t="e">
        <f>HLOOKUP(L$1,program!$E62:$H63,2,FALSE)</f>
        <v>#N/A</v>
      </c>
      <c r="M32" s="19" t="e">
        <f>HLOOKUP(M$1,program!$E62:$H63,2,FALSE)</f>
        <v>#N/A</v>
      </c>
      <c r="N32" s="19" t="e">
        <f>HLOOKUP(N$1,program!$E62:$H63,2,FALSE)</f>
        <v>#N/A</v>
      </c>
      <c r="O32" s="19" t="e">
        <f>HLOOKUP(O$1,program!$E62:$H63,2,FALSE)</f>
        <v>#N/A</v>
      </c>
      <c r="P32" s="19" t="e">
        <f>HLOOKUP(P$1,program!$E62:$H63,2,FALSE)</f>
        <v>#N/A</v>
      </c>
      <c r="Q32" s="19" t="e">
        <f>HLOOKUP(Q$1,program!$E62:$H63,2,FALSE)</f>
        <v>#N/A</v>
      </c>
      <c r="R32" s="19" t="e">
        <f>HLOOKUP(R$1,program!$E62:$H63,2,FALSE)</f>
        <v>#N/A</v>
      </c>
      <c r="S32" s="19" t="e">
        <f>HLOOKUP(S$1,program!$E62:$H63,2,FALSE)</f>
        <v>#N/A</v>
      </c>
      <c r="T32" s="19" t="e">
        <f>HLOOKUP(T$1,program!$E62:$H63,2,FALSE)</f>
        <v>#N/A</v>
      </c>
      <c r="U32" s="19" t="e">
        <f>HLOOKUP(U$1,program!$E62:$H63,2,FALSE)</f>
        <v>#N/A</v>
      </c>
      <c r="V32" s="19" t="e">
        <f>HLOOKUP(V$1,program!$E62:$H63,2,FALSE)</f>
        <v>#N/A</v>
      </c>
      <c r="W32" s="19" t="e">
        <f>HLOOKUP(W$1,program!$E62:$H63,2,FALSE)</f>
        <v>#N/A</v>
      </c>
    </row>
    <row r="33" spans="1:23" ht="15.75" customHeight="1" x14ac:dyDescent="0.35">
      <c r="A33" s="76"/>
      <c r="B33" s="20">
        <v>5</v>
      </c>
      <c r="C33" s="21" t="s">
        <v>61</v>
      </c>
      <c r="D33" s="19" t="e">
        <f>HLOOKUP(D$1,program!$E64:$J65,2,FALSE)</f>
        <v>#N/A</v>
      </c>
      <c r="E33" s="19" t="e">
        <f>HLOOKUP(E$1,program!$E64:$J65,2,FALSE)</f>
        <v>#N/A</v>
      </c>
      <c r="F33" s="19" t="e">
        <f>HLOOKUP(F$1,program!$E64:$J65,2,FALSE)</f>
        <v>#N/A</v>
      </c>
      <c r="G33" s="19" t="e">
        <f>HLOOKUP(G$1,program!$E64:$J65,2,FALSE)</f>
        <v>#N/A</v>
      </c>
      <c r="H33" s="19" t="e">
        <f>HLOOKUP(H$1,program!$E64:$J65,2,FALSE)</f>
        <v>#N/A</v>
      </c>
      <c r="I33" s="19" t="e">
        <f>HLOOKUP(I$1,program!$E64:$J65,2,FALSE)</f>
        <v>#N/A</v>
      </c>
      <c r="J33" s="19">
        <f>HLOOKUP(J$1,program!$E64:$H65,2,FALSE)</f>
        <v>0</v>
      </c>
      <c r="K33" s="19">
        <f>HLOOKUP(K$1,program!$E64:$H65,2,FALSE)</f>
        <v>0</v>
      </c>
      <c r="L33" s="19">
        <f>HLOOKUP(L$1,program!$E64:$H65,2,FALSE)</f>
        <v>0</v>
      </c>
      <c r="M33" s="19">
        <f>HLOOKUP(M$1,program!$E64:$H65,2,FALSE)</f>
        <v>0</v>
      </c>
      <c r="N33" s="19">
        <f>HLOOKUP(N$1,program!$E64:$H65,2,FALSE)</f>
        <v>0</v>
      </c>
      <c r="O33" s="19">
        <f>HLOOKUP(O$1,program!$E64:$H65,2,FALSE)</f>
        <v>0</v>
      </c>
      <c r="P33" s="19">
        <f>HLOOKUP(P$1,program!$E64:$H65,2,FALSE)</f>
        <v>0</v>
      </c>
      <c r="Q33" s="19">
        <f>HLOOKUP(Q$1,program!$E64:$H65,2,FALSE)</f>
        <v>0</v>
      </c>
      <c r="R33" s="19">
        <f>HLOOKUP(R$1,program!$E64:$H65,2,FALSE)</f>
        <v>0</v>
      </c>
      <c r="S33" s="19">
        <f>HLOOKUP(S$1,program!$E64:$H65,2,FALSE)</f>
        <v>0</v>
      </c>
      <c r="T33" s="19">
        <f>HLOOKUP(T$1,program!$E64:$H65,2,FALSE)</f>
        <v>0</v>
      </c>
      <c r="U33" s="19">
        <f>HLOOKUP(U$1,program!$E64:$H65,2,FALSE)</f>
        <v>0</v>
      </c>
      <c r="V33" s="19">
        <f>HLOOKUP(V$1,program!$E64:$H65,2,FALSE)</f>
        <v>0</v>
      </c>
      <c r="W33" s="19">
        <f>HLOOKUP(W$1,program!$E64:$H65,2,FALSE)</f>
        <v>0</v>
      </c>
    </row>
    <row r="34" spans="1:23" ht="15.75" customHeight="1" x14ac:dyDescent="0.35">
      <c r="A34" s="76"/>
      <c r="B34" s="17">
        <v>6</v>
      </c>
      <c r="C34" s="6" t="s">
        <v>62</v>
      </c>
      <c r="D34" s="19" t="e">
        <f>HLOOKUP(D$1,program!$E66:$J67,2,FALSE)</f>
        <v>#N/A</v>
      </c>
      <c r="E34" s="19" t="e">
        <f>HLOOKUP(E$1,program!$E66:$J67,2,FALSE)</f>
        <v>#N/A</v>
      </c>
      <c r="F34" s="19" t="e">
        <f>HLOOKUP(F$1,program!$E66:$J67,2,FALSE)</f>
        <v>#N/A</v>
      </c>
      <c r="G34" s="19" t="e">
        <f>HLOOKUP(G$1,program!$E66:$J67,2,FALSE)</f>
        <v>#N/A</v>
      </c>
      <c r="H34" s="19" t="str">
        <f>HLOOKUP(H$1,program!$E66:$J67,2,FALSE)</f>
        <v>TRB 109 ESKİÇAĞ TAR. I</v>
      </c>
      <c r="I34" s="19" t="e">
        <f>HLOOKUP(I$1,program!$E66:$J67,2,FALSE)</f>
        <v>#N/A</v>
      </c>
      <c r="J34" s="19" t="e">
        <f>HLOOKUP(J$1,program!$E66:$H67,2,FALSE)</f>
        <v>#N/A</v>
      </c>
      <c r="K34" s="19" t="e">
        <f>HLOOKUP(K$1,program!$E66:$H67,2,FALSE)</f>
        <v>#N/A</v>
      </c>
      <c r="L34" s="19" t="e">
        <f>HLOOKUP(L$1,program!$E66:$H67,2,FALSE)</f>
        <v>#N/A</v>
      </c>
      <c r="M34" s="19" t="e">
        <f>HLOOKUP(M$1,program!$E66:$H67,2,FALSE)</f>
        <v>#N/A</v>
      </c>
      <c r="N34" s="19" t="e">
        <f>HLOOKUP(N$1,program!$E66:$H67,2,FALSE)</f>
        <v>#N/A</v>
      </c>
      <c r="O34" s="19" t="e">
        <f>HLOOKUP(O$1,program!$E66:$H67,2,FALSE)</f>
        <v>#N/A</v>
      </c>
      <c r="P34" s="19" t="e">
        <f>HLOOKUP(P$1,program!$E66:$H67,2,FALSE)</f>
        <v>#N/A</v>
      </c>
      <c r="Q34" s="19" t="e">
        <f>HLOOKUP(Q$1,program!$E66:$H67,2,FALSE)</f>
        <v>#N/A</v>
      </c>
      <c r="R34" s="19" t="e">
        <f>HLOOKUP(R$1,program!$E66:$H67,2,FALSE)</f>
        <v>#N/A</v>
      </c>
      <c r="S34" s="19" t="e">
        <f>HLOOKUP(S$1,program!$E66:$H67,2,FALSE)</f>
        <v>#N/A</v>
      </c>
      <c r="T34" s="19" t="e">
        <f>HLOOKUP(T$1,program!$E66:$H67,2,FALSE)</f>
        <v>#N/A</v>
      </c>
      <c r="U34" s="19" t="e">
        <f>HLOOKUP(U$1,program!$E66:$H67,2,FALSE)</f>
        <v>#N/A</v>
      </c>
      <c r="V34" s="19" t="e">
        <f>HLOOKUP(V$1,program!$E66:$H67,2,FALSE)</f>
        <v>#N/A</v>
      </c>
      <c r="W34" s="19" t="e">
        <f>HLOOKUP(W$1,program!$E66:$H67,2,FALSE)</f>
        <v>#N/A</v>
      </c>
    </row>
    <row r="35" spans="1:23" ht="15.75" customHeight="1" x14ac:dyDescent="0.35">
      <c r="A35" s="76"/>
      <c r="B35" s="17">
        <v>7</v>
      </c>
      <c r="C35" s="6" t="s">
        <v>63</v>
      </c>
      <c r="D35" s="19" t="e">
        <f>HLOOKUP(D$1,program!$E68:$J69,2,FALSE)</f>
        <v>#N/A</v>
      </c>
      <c r="E35" s="19" t="e">
        <f>HLOOKUP(E$1,program!$E68:$J69,2,FALSE)</f>
        <v>#N/A</v>
      </c>
      <c r="F35" s="19" t="e">
        <f>HLOOKUP(F$1,program!$E68:$J69,2,FALSE)</f>
        <v>#N/A</v>
      </c>
      <c r="G35" s="19" t="e">
        <f>HLOOKUP(G$1,program!$E68:$J69,2,FALSE)</f>
        <v>#N/A</v>
      </c>
      <c r="H35" s="19" t="str">
        <f>HLOOKUP(H$1,program!$E68:$J69,2,FALSE)</f>
        <v>TRB 109 ESKİÇAĞ TAR. I</v>
      </c>
      <c r="I35" s="19" t="e">
        <f>HLOOKUP(I$1,program!$E68:$J69,2,FALSE)</f>
        <v>#N/A</v>
      </c>
      <c r="J35" s="19" t="e">
        <f>HLOOKUP(J$1,program!$E68:$H69,2,FALSE)</f>
        <v>#N/A</v>
      </c>
      <c r="K35" s="19" t="e">
        <f>HLOOKUP(K$1,program!$E68:$H69,2,FALSE)</f>
        <v>#N/A</v>
      </c>
      <c r="L35" s="19" t="e">
        <f>HLOOKUP(L$1,program!$E68:$H69,2,FALSE)</f>
        <v>#N/A</v>
      </c>
      <c r="M35" s="19" t="e">
        <f>HLOOKUP(M$1,program!$E68:$H69,2,FALSE)</f>
        <v>#N/A</v>
      </c>
      <c r="N35" s="19" t="e">
        <f>HLOOKUP(N$1,program!$E68:$H69,2,FALSE)</f>
        <v>#N/A</v>
      </c>
      <c r="O35" s="19" t="e">
        <f>HLOOKUP(O$1,program!$E68:$H69,2,FALSE)</f>
        <v>#N/A</v>
      </c>
      <c r="P35" s="19" t="e">
        <f>HLOOKUP(P$1,program!$E68:$H69,2,FALSE)</f>
        <v>#N/A</v>
      </c>
      <c r="Q35" s="19" t="e">
        <f>HLOOKUP(Q$1,program!$E68:$H69,2,FALSE)</f>
        <v>#N/A</v>
      </c>
      <c r="R35" s="19" t="e">
        <f>HLOOKUP(R$1,program!$E68:$H69,2,FALSE)</f>
        <v>#N/A</v>
      </c>
      <c r="S35" s="19" t="e">
        <f>HLOOKUP(S$1,program!$E68:$H69,2,FALSE)</f>
        <v>#N/A</v>
      </c>
      <c r="T35" s="19" t="e">
        <f>HLOOKUP(T$1,program!$E68:$H69,2,FALSE)</f>
        <v>#N/A</v>
      </c>
      <c r="U35" s="19" t="e">
        <f>HLOOKUP(U$1,program!$E68:$H69,2,FALSE)</f>
        <v>#N/A</v>
      </c>
      <c r="V35" s="19" t="e">
        <f>HLOOKUP(V$1,program!$E68:$H69,2,FALSE)</f>
        <v>#N/A</v>
      </c>
      <c r="W35" s="19" t="e">
        <f>HLOOKUP(W$1,program!$E68:$H69,2,FALSE)</f>
        <v>#N/A</v>
      </c>
    </row>
    <row r="36" spans="1:23" ht="15.75" customHeight="1" x14ac:dyDescent="0.35">
      <c r="A36" s="76"/>
      <c r="B36" s="17">
        <v>8</v>
      </c>
      <c r="C36" s="6" t="s">
        <v>64</v>
      </c>
      <c r="D36" s="19" t="e">
        <f>HLOOKUP(D$1,program!$E70:$J71,2,FALSE)</f>
        <v>#N/A</v>
      </c>
      <c r="E36" s="19" t="e">
        <f>HLOOKUP(E$1,program!$E70:$J71,2,FALSE)</f>
        <v>#N/A</v>
      </c>
      <c r="F36" s="19" t="e">
        <f>HLOOKUP(F$1,program!$E70:$J71,2,FALSE)</f>
        <v>#N/A</v>
      </c>
      <c r="G36" s="19" t="e">
        <f>HLOOKUP(G$1,program!$E70:$J71,2,FALSE)</f>
        <v>#N/A</v>
      </c>
      <c r="H36" s="19" t="str">
        <f>HLOOKUP(H$1,program!$E70:$J71,2,FALSE)</f>
        <v>TRB 107 İSLAM TAR.I</v>
      </c>
      <c r="I36" s="19" t="e">
        <f>HLOOKUP(I$1,program!$E70:$J71,2,FALSE)</f>
        <v>#N/A</v>
      </c>
      <c r="J36" s="19">
        <f>HLOOKUP(J$1,program!$E70:$H71,2,FALSE)</f>
        <v>0</v>
      </c>
      <c r="K36" s="19">
        <f>HLOOKUP(K$1,program!$E70:$H71,2,FALSE)</f>
        <v>0</v>
      </c>
      <c r="L36" s="19">
        <f>HLOOKUP(L$1,program!$E70:$H71,2,FALSE)</f>
        <v>0</v>
      </c>
      <c r="M36" s="19">
        <f>HLOOKUP(M$1,program!$E70:$H71,2,FALSE)</f>
        <v>0</v>
      </c>
      <c r="N36" s="19">
        <f>HLOOKUP(N$1,program!$E70:$H71,2,FALSE)</f>
        <v>0</v>
      </c>
      <c r="O36" s="19">
        <f>HLOOKUP(O$1,program!$E70:$H71,2,FALSE)</f>
        <v>0</v>
      </c>
      <c r="P36" s="19">
        <f>HLOOKUP(P$1,program!$E70:$H71,2,FALSE)</f>
        <v>0</v>
      </c>
      <c r="Q36" s="19">
        <f>HLOOKUP(Q$1,program!$E70:$H71,2,FALSE)</f>
        <v>0</v>
      </c>
      <c r="R36" s="19">
        <f>HLOOKUP(R$1,program!$E70:$H71,2,FALSE)</f>
        <v>0</v>
      </c>
      <c r="S36" s="19">
        <f>HLOOKUP(S$1,program!$E70:$H71,2,FALSE)</f>
        <v>0</v>
      </c>
      <c r="T36" s="19">
        <f>HLOOKUP(T$1,program!$E70:$H71,2,FALSE)</f>
        <v>0</v>
      </c>
      <c r="U36" s="19">
        <f>HLOOKUP(U$1,program!$E70:$H71,2,FALSE)</f>
        <v>0</v>
      </c>
      <c r="V36" s="19">
        <f>HLOOKUP(V$1,program!$E70:$H71,2,FALSE)</f>
        <v>0</v>
      </c>
      <c r="W36" s="19">
        <f>HLOOKUP(W$1,program!$E70:$H71,2,FALSE)</f>
        <v>0</v>
      </c>
    </row>
    <row r="37" spans="1:23" ht="15.75" customHeight="1" x14ac:dyDescent="0.35">
      <c r="A37" s="80"/>
      <c r="B37" s="18">
        <v>9</v>
      </c>
      <c r="C37" s="11" t="s">
        <v>65</v>
      </c>
      <c r="D37" s="19" t="e">
        <f>HLOOKUP(D$1,program!$E72:$J73,2,FALSE)</f>
        <v>#N/A</v>
      </c>
      <c r="E37" s="19" t="e">
        <f>HLOOKUP(E$1,program!$E72:$J73,2,FALSE)</f>
        <v>#N/A</v>
      </c>
      <c r="F37" s="19" t="e">
        <f>HLOOKUP(F$1,program!$E72:$J73,2,FALSE)</f>
        <v>#N/A</v>
      </c>
      <c r="G37" s="19" t="e">
        <f>HLOOKUP(G$1,program!$E72:$J73,2,FALSE)</f>
        <v>#N/A</v>
      </c>
      <c r="H37" s="19" t="str">
        <f>HLOOKUP(H$1,program!$E72:$J73,2,FALSE)</f>
        <v>TRB 107 İSLAM TAR.I</v>
      </c>
      <c r="I37" s="19" t="e">
        <f>HLOOKUP(I$1,program!$E72:$J73,2,FALSE)</f>
        <v>#N/A</v>
      </c>
      <c r="J37" s="19">
        <f>HLOOKUP(J$1,program!$E72:$H73,2,FALSE)</f>
        <v>0</v>
      </c>
      <c r="K37" s="19">
        <f>HLOOKUP(K$1,program!$E72:$H73,2,FALSE)</f>
        <v>0</v>
      </c>
      <c r="L37" s="19">
        <f>HLOOKUP(L$1,program!$E72:$H73,2,FALSE)</f>
        <v>0</v>
      </c>
      <c r="M37" s="19">
        <f>HLOOKUP(M$1,program!$E72:$H73,2,FALSE)</f>
        <v>0</v>
      </c>
      <c r="N37" s="19">
        <f>HLOOKUP(N$1,program!$E72:$H73,2,FALSE)</f>
        <v>0</v>
      </c>
      <c r="O37" s="19">
        <f>HLOOKUP(O$1,program!$E72:$H73,2,FALSE)</f>
        <v>0</v>
      </c>
      <c r="P37" s="19">
        <f>HLOOKUP(P$1,program!$E72:$H73,2,FALSE)</f>
        <v>0</v>
      </c>
      <c r="Q37" s="19">
        <f>HLOOKUP(Q$1,program!$E72:$H73,2,FALSE)</f>
        <v>0</v>
      </c>
      <c r="R37" s="19">
        <f>HLOOKUP(R$1,program!$E72:$H73,2,FALSE)</f>
        <v>0</v>
      </c>
      <c r="S37" s="19">
        <f>HLOOKUP(S$1,program!$E72:$H73,2,FALSE)</f>
        <v>0</v>
      </c>
      <c r="T37" s="19">
        <f>HLOOKUP(T$1,program!$E72:$H73,2,FALSE)</f>
        <v>0</v>
      </c>
      <c r="U37" s="19">
        <f>HLOOKUP(U$1,program!$E72:$H73,2,FALSE)</f>
        <v>0</v>
      </c>
      <c r="V37" s="19">
        <f>HLOOKUP(V$1,program!$E72:$H73,2,FALSE)</f>
        <v>0</v>
      </c>
      <c r="W37" s="19">
        <f>HLOOKUP(W$1,program!$E72:$H73,2,FALSE)</f>
        <v>0</v>
      </c>
    </row>
    <row r="38" spans="1:23" ht="15.75" customHeight="1" x14ac:dyDescent="0.35">
      <c r="A38" s="75" t="s">
        <v>69</v>
      </c>
      <c r="B38" s="14">
        <v>1</v>
      </c>
      <c r="C38" s="3" t="s">
        <v>57</v>
      </c>
      <c r="D38" s="19" t="e">
        <f>HLOOKUP(D$1,program!$E74:$J75,2,FALSE)</f>
        <v>#N/A</v>
      </c>
      <c r="E38" s="19" t="e">
        <f>HLOOKUP(E$1,program!$E74:$J75,2,FALSE)</f>
        <v>#N/A</v>
      </c>
      <c r="F38" s="19" t="e">
        <f>HLOOKUP(F$1,program!$E74:$J75,2,FALSE)</f>
        <v>#N/A</v>
      </c>
      <c r="G38" s="19" t="e">
        <f>HLOOKUP(G$1,program!$E74:$J75,2,FALSE)</f>
        <v>#N/A</v>
      </c>
      <c r="H38" s="19" t="e">
        <f>HLOOKUP(H$1,program!$E74:$J75,2,FALSE)</f>
        <v>#N/A</v>
      </c>
      <c r="I38" s="19" t="e">
        <f>HLOOKUP(I$1,program!$E74:$J75,2,FALSE)</f>
        <v>#N/A</v>
      </c>
      <c r="J38" s="19">
        <f>HLOOKUP(J$1,program!$E74:$H75,2,FALSE)</f>
        <v>0</v>
      </c>
      <c r="K38" s="19">
        <f>HLOOKUP(K$1,program!$E74:$H75,2,FALSE)</f>
        <v>0</v>
      </c>
      <c r="L38" s="19">
        <f>HLOOKUP(L$1,program!$E74:$H75,2,FALSE)</f>
        <v>0</v>
      </c>
      <c r="M38" s="19">
        <f>HLOOKUP(M$1,program!$E74:$H75,2,FALSE)</f>
        <v>0</v>
      </c>
      <c r="N38" s="19">
        <f>HLOOKUP(N$1,program!$E74:$H75,2,FALSE)</f>
        <v>0</v>
      </c>
      <c r="O38" s="19">
        <f>HLOOKUP(O$1,program!$E74:$H75,2,FALSE)</f>
        <v>0</v>
      </c>
      <c r="P38" s="19">
        <f>HLOOKUP(P$1,program!$E74:$H75,2,FALSE)</f>
        <v>0</v>
      </c>
      <c r="Q38" s="19">
        <f>HLOOKUP(Q$1,program!$E74:$H75,2,FALSE)</f>
        <v>0</v>
      </c>
      <c r="R38" s="19">
        <f>HLOOKUP(R$1,program!$E74:$H75,2,FALSE)</f>
        <v>0</v>
      </c>
      <c r="S38" s="19">
        <f>HLOOKUP(S$1,program!$E74:$H75,2,FALSE)</f>
        <v>0</v>
      </c>
      <c r="T38" s="19">
        <f>HLOOKUP(T$1,program!$E74:$H75,2,FALSE)</f>
        <v>0</v>
      </c>
      <c r="U38" s="19">
        <f>HLOOKUP(U$1,program!$E74:$H75,2,FALSE)</f>
        <v>0</v>
      </c>
      <c r="V38" s="19">
        <f>HLOOKUP(V$1,program!$E74:$H75,2,FALSE)</f>
        <v>0</v>
      </c>
      <c r="W38" s="19">
        <f>HLOOKUP(W$1,program!$E74:$H75,2,FALSE)</f>
        <v>0</v>
      </c>
    </row>
    <row r="39" spans="1:23" ht="15.75" customHeight="1" x14ac:dyDescent="0.35">
      <c r="A39" s="76"/>
      <c r="B39" s="17">
        <v>2</v>
      </c>
      <c r="C39" s="6" t="s">
        <v>58</v>
      </c>
      <c r="D39" s="19" t="e">
        <f>HLOOKUP(D$1,program!$E76:$J77,2,FALSE)</f>
        <v>#N/A</v>
      </c>
      <c r="E39" s="19" t="e">
        <f>HLOOKUP(E$1,program!$E76:$J77,2,FALSE)</f>
        <v>#N/A</v>
      </c>
      <c r="F39" s="19" t="e">
        <f>HLOOKUP(F$1,program!$E76:$J77,2,FALSE)</f>
        <v>#N/A</v>
      </c>
      <c r="G39" s="19" t="e">
        <f>HLOOKUP(G$1,program!$E76:$J77,2,FALSE)</f>
        <v>#N/A</v>
      </c>
      <c r="H39" s="19" t="e">
        <f>HLOOKUP(H$1,program!$E76:$J77,2,FALSE)</f>
        <v>#N/A</v>
      </c>
      <c r="I39" s="19" t="e">
        <f>HLOOKUP(I$1,program!$E76:$J77,2,FALSE)</f>
        <v>#N/A</v>
      </c>
      <c r="J39" s="19">
        <f>HLOOKUP(J$1,program!$E76:$H77,2,FALSE)</f>
        <v>0</v>
      </c>
      <c r="K39" s="19">
        <f>HLOOKUP(K$1,program!$E76:$H77,2,FALSE)</f>
        <v>0</v>
      </c>
      <c r="L39" s="19">
        <f>HLOOKUP(L$1,program!$E76:$H77,2,FALSE)</f>
        <v>0</v>
      </c>
      <c r="M39" s="19">
        <f>HLOOKUP(M$1,program!$E76:$H77,2,FALSE)</f>
        <v>0</v>
      </c>
      <c r="N39" s="19">
        <f>HLOOKUP(N$1,program!$E76:$H77,2,FALSE)</f>
        <v>0</v>
      </c>
      <c r="O39" s="19">
        <f>HLOOKUP(O$1,program!$E76:$H77,2,FALSE)</f>
        <v>0</v>
      </c>
      <c r="P39" s="19">
        <f>HLOOKUP(P$1,program!$E76:$H77,2,FALSE)</f>
        <v>0</v>
      </c>
      <c r="Q39" s="19">
        <f>HLOOKUP(Q$1,program!$E76:$H77,2,FALSE)</f>
        <v>0</v>
      </c>
      <c r="R39" s="19">
        <f>HLOOKUP(R$1,program!$E76:$H77,2,FALSE)</f>
        <v>0</v>
      </c>
      <c r="S39" s="19">
        <f>HLOOKUP(S$1,program!$E76:$H77,2,FALSE)</f>
        <v>0</v>
      </c>
      <c r="T39" s="19">
        <f>HLOOKUP(T$1,program!$E76:$H77,2,FALSE)</f>
        <v>0</v>
      </c>
      <c r="U39" s="19">
        <f>HLOOKUP(U$1,program!$E76:$H77,2,FALSE)</f>
        <v>0</v>
      </c>
      <c r="V39" s="19">
        <f>HLOOKUP(V$1,program!$E76:$H77,2,FALSE)</f>
        <v>0</v>
      </c>
      <c r="W39" s="19">
        <f>HLOOKUP(W$1,program!$E76:$H77,2,FALSE)</f>
        <v>0</v>
      </c>
    </row>
    <row r="40" spans="1:23" ht="15" customHeight="1" x14ac:dyDescent="0.35">
      <c r="A40" s="76"/>
      <c r="B40" s="17">
        <v>3</v>
      </c>
      <c r="C40" s="6" t="s">
        <v>59</v>
      </c>
      <c r="D40" s="19" t="e">
        <f>HLOOKUP(D$1,program!$E78:$J79,2,FALSE)</f>
        <v>#N/A</v>
      </c>
      <c r="E40" s="19" t="e">
        <f>HLOOKUP(E$1,program!$E78:$J79,2,FALSE)</f>
        <v>#N/A</v>
      </c>
      <c r="F40" s="19" t="e">
        <f>HLOOKUP(F$1,program!$E78:$J79,2,FALSE)</f>
        <v>#N/A</v>
      </c>
      <c r="G40" s="19" t="e">
        <f>HLOOKUP(G$1,program!$E78:$J79,2,FALSE)</f>
        <v>#N/A</v>
      </c>
      <c r="H40" s="19" t="e">
        <f>HLOOKUP(H$1,program!$E78:$J79,2,FALSE)</f>
        <v>#N/A</v>
      </c>
      <c r="I40" s="19" t="e">
        <f>HLOOKUP(I$1,program!$E78:$J79,2,FALSE)</f>
        <v>#N/A</v>
      </c>
      <c r="J40" s="19">
        <f>HLOOKUP(J$1,program!$E78:$H79,2,FALSE)</f>
        <v>0</v>
      </c>
      <c r="K40" s="19">
        <f>HLOOKUP(K$1,program!$E78:$H79,2,FALSE)</f>
        <v>0</v>
      </c>
      <c r="L40" s="19">
        <f>HLOOKUP(L$1,program!$E78:$H79,2,FALSE)</f>
        <v>0</v>
      </c>
      <c r="M40" s="19">
        <f>HLOOKUP(M$1,program!$E78:$H79,2,FALSE)</f>
        <v>0</v>
      </c>
      <c r="N40" s="19">
        <f>HLOOKUP(N$1,program!$E78:$H79,2,FALSE)</f>
        <v>0</v>
      </c>
      <c r="O40" s="19">
        <f>HLOOKUP(O$1,program!$E78:$H79,2,FALSE)</f>
        <v>0</v>
      </c>
      <c r="P40" s="19">
        <f>HLOOKUP(P$1,program!$E78:$H79,2,FALSE)</f>
        <v>0</v>
      </c>
      <c r="Q40" s="19">
        <f>HLOOKUP(Q$1,program!$E78:$H79,2,FALSE)</f>
        <v>0</v>
      </c>
      <c r="R40" s="19">
        <f>HLOOKUP(R$1,program!$E78:$H79,2,FALSE)</f>
        <v>0</v>
      </c>
      <c r="S40" s="19">
        <f>HLOOKUP(S$1,program!$E78:$H79,2,FALSE)</f>
        <v>0</v>
      </c>
      <c r="T40" s="19">
        <f>HLOOKUP(T$1,program!$E78:$H79,2,FALSE)</f>
        <v>0</v>
      </c>
      <c r="U40" s="19">
        <f>HLOOKUP(U$1,program!$E78:$H79,2,FALSE)</f>
        <v>0</v>
      </c>
      <c r="V40" s="19">
        <f>HLOOKUP(V$1,program!$E78:$H79,2,FALSE)</f>
        <v>0</v>
      </c>
      <c r="W40" s="19">
        <f>HLOOKUP(W$1,program!$E78:$H79,2,FALSE)</f>
        <v>0</v>
      </c>
    </row>
    <row r="41" spans="1:23" ht="15" customHeight="1" x14ac:dyDescent="0.35">
      <c r="A41" s="76"/>
      <c r="B41" s="17">
        <v>4</v>
      </c>
      <c r="C41" s="6" t="s">
        <v>60</v>
      </c>
      <c r="D41" s="19" t="e">
        <f>HLOOKUP(D$1,program!$E80:$J81,2,FALSE)</f>
        <v>#N/A</v>
      </c>
      <c r="E41" s="19" t="e">
        <f>HLOOKUP(E$1,program!$E80:$J81,2,FALSE)</f>
        <v>#N/A</v>
      </c>
      <c r="F41" s="19" t="e">
        <f>HLOOKUP(F$1,program!$E80:$J81,2,FALSE)</f>
        <v>#N/A</v>
      </c>
      <c r="G41" s="19" t="e">
        <f>HLOOKUP(G$1,program!$E80:$J81,2,FALSE)</f>
        <v>#N/A</v>
      </c>
      <c r="H41" s="19" t="e">
        <f>HLOOKUP(H$1,program!$E80:$J81,2,FALSE)</f>
        <v>#N/A</v>
      </c>
      <c r="I41" s="19" t="e">
        <f>HLOOKUP(I$1,program!$E80:$J81,2,FALSE)</f>
        <v>#N/A</v>
      </c>
      <c r="J41" s="19">
        <f>HLOOKUP(J$1,program!$E80:$H81,2,FALSE)</f>
        <v>0</v>
      </c>
      <c r="K41" s="19">
        <f>HLOOKUP(K$1,program!$E80:$H81,2,FALSE)</f>
        <v>0</v>
      </c>
      <c r="L41" s="19">
        <f>HLOOKUP(L$1,program!$E80:$H81,2,FALSE)</f>
        <v>0</v>
      </c>
      <c r="M41" s="19">
        <f>HLOOKUP(M$1,program!$E80:$H81,2,FALSE)</f>
        <v>0</v>
      </c>
      <c r="N41" s="19">
        <f>HLOOKUP(N$1,program!$E80:$H81,2,FALSE)</f>
        <v>0</v>
      </c>
      <c r="O41" s="19">
        <f>HLOOKUP(O$1,program!$E80:$H81,2,FALSE)</f>
        <v>0</v>
      </c>
      <c r="P41" s="19">
        <f>HLOOKUP(P$1,program!$E80:$H81,2,FALSE)</f>
        <v>0</v>
      </c>
      <c r="Q41" s="19">
        <f>HLOOKUP(Q$1,program!$E80:$H81,2,FALSE)</f>
        <v>0</v>
      </c>
      <c r="R41" s="19">
        <f>HLOOKUP(R$1,program!$E80:$H81,2,FALSE)</f>
        <v>0</v>
      </c>
      <c r="S41" s="19">
        <f>HLOOKUP(S$1,program!$E80:$H81,2,FALSE)</f>
        <v>0</v>
      </c>
      <c r="T41" s="19">
        <f>HLOOKUP(T$1,program!$E80:$H81,2,FALSE)</f>
        <v>0</v>
      </c>
      <c r="U41" s="19">
        <f>HLOOKUP(U$1,program!$E80:$H81,2,FALSE)</f>
        <v>0</v>
      </c>
      <c r="V41" s="19">
        <f>HLOOKUP(V$1,program!$E80:$H81,2,FALSE)</f>
        <v>0</v>
      </c>
      <c r="W41" s="19">
        <f>HLOOKUP(W$1,program!$E80:$H81,2,FALSE)</f>
        <v>0</v>
      </c>
    </row>
    <row r="42" spans="1:23" ht="15.75" customHeight="1" x14ac:dyDescent="0.35">
      <c r="A42" s="76"/>
      <c r="B42" s="20">
        <v>5</v>
      </c>
      <c r="C42" s="21" t="s">
        <v>61</v>
      </c>
      <c r="D42" s="19" t="e">
        <f>HLOOKUP(D$1,program!$E82:$J83,2,FALSE)</f>
        <v>#N/A</v>
      </c>
      <c r="E42" s="19" t="e">
        <f>HLOOKUP(E$1,program!$E82:$J83,2,FALSE)</f>
        <v>#N/A</v>
      </c>
      <c r="F42" s="19" t="e">
        <f>HLOOKUP(F$1,program!$E82:$J83,2,FALSE)</f>
        <v>#N/A</v>
      </c>
      <c r="G42" s="19" t="e">
        <f>HLOOKUP(G$1,program!$E82:$J83,2,FALSE)</f>
        <v>#N/A</v>
      </c>
      <c r="H42" s="19" t="e">
        <f>HLOOKUP(H$1,program!$E82:$J83,2,FALSE)</f>
        <v>#N/A</v>
      </c>
      <c r="I42" s="19" t="e">
        <f>HLOOKUP(I$1,program!$E82:$J83,2,FALSE)</f>
        <v>#N/A</v>
      </c>
      <c r="J42" s="19">
        <f>HLOOKUP(J$1,program!$E82:$H83,2,FALSE)</f>
        <v>0</v>
      </c>
      <c r="K42" s="19">
        <f>HLOOKUP(K$1,program!$E82:$H83,2,FALSE)</f>
        <v>0</v>
      </c>
      <c r="L42" s="19">
        <f>HLOOKUP(L$1,program!$E82:$H83,2,FALSE)</f>
        <v>0</v>
      </c>
      <c r="M42" s="19">
        <f>HLOOKUP(M$1,program!$E82:$H83,2,FALSE)</f>
        <v>0</v>
      </c>
      <c r="N42" s="19">
        <f>HLOOKUP(N$1,program!$E82:$H83,2,FALSE)</f>
        <v>0</v>
      </c>
      <c r="O42" s="19">
        <f>HLOOKUP(O$1,program!$E82:$H83,2,FALSE)</f>
        <v>0</v>
      </c>
      <c r="P42" s="19">
        <f>HLOOKUP(P$1,program!$E82:$H83,2,FALSE)</f>
        <v>0</v>
      </c>
      <c r="Q42" s="19">
        <f>HLOOKUP(Q$1,program!$E82:$H83,2,FALSE)</f>
        <v>0</v>
      </c>
      <c r="R42" s="19">
        <f>HLOOKUP(R$1,program!$E82:$H83,2,FALSE)</f>
        <v>0</v>
      </c>
      <c r="S42" s="19">
        <f>HLOOKUP(S$1,program!$E82:$H83,2,FALSE)</f>
        <v>0</v>
      </c>
      <c r="T42" s="19">
        <f>HLOOKUP(T$1,program!$E82:$H83,2,FALSE)</f>
        <v>0</v>
      </c>
      <c r="U42" s="19">
        <f>HLOOKUP(U$1,program!$E82:$H83,2,FALSE)</f>
        <v>0</v>
      </c>
      <c r="V42" s="19">
        <f>HLOOKUP(V$1,program!$E82:$H83,2,FALSE)</f>
        <v>0</v>
      </c>
      <c r="W42" s="19">
        <f>HLOOKUP(W$1,program!$E82:$H83,2,FALSE)</f>
        <v>0</v>
      </c>
    </row>
    <row r="43" spans="1:23" ht="15.75" customHeight="1" x14ac:dyDescent="0.35">
      <c r="A43" s="76"/>
      <c r="B43" s="17">
        <v>6</v>
      </c>
      <c r="C43" s="6" t="s">
        <v>62</v>
      </c>
      <c r="D43" s="19" t="e">
        <f>HLOOKUP(D$1,program!$E84:$J85,2,FALSE)</f>
        <v>#N/A</v>
      </c>
      <c r="E43" s="19" t="e">
        <f>HLOOKUP(E$1,program!$E84:$J85,2,FALSE)</f>
        <v>#N/A</v>
      </c>
      <c r="F43" s="19" t="e">
        <f>HLOOKUP(F$1,program!$E84:$J85,2,FALSE)</f>
        <v>#N/A</v>
      </c>
      <c r="G43" s="19" t="e">
        <f>HLOOKUP(G$1,program!$E84:$J85,2,FALSE)</f>
        <v>#N/A</v>
      </c>
      <c r="H43" s="19" t="e">
        <f>HLOOKUP(H$1,program!$E84:$J85,2,FALSE)</f>
        <v>#N/A</v>
      </c>
      <c r="I43" s="19" t="e">
        <f>HLOOKUP(I$1,program!$E84:$J85,2,FALSE)</f>
        <v>#N/A</v>
      </c>
      <c r="J43" s="19">
        <f>HLOOKUP(J$1,program!$E84:$H85,2,FALSE)</f>
        <v>0</v>
      </c>
      <c r="K43" s="19">
        <f>HLOOKUP(K$1,program!$E84:$H85,2,FALSE)</f>
        <v>0</v>
      </c>
      <c r="L43" s="19">
        <f>HLOOKUP(L$1,program!$E84:$H85,2,FALSE)</f>
        <v>0</v>
      </c>
      <c r="M43" s="19">
        <f>HLOOKUP(M$1,program!$E84:$H85,2,FALSE)</f>
        <v>0</v>
      </c>
      <c r="N43" s="19">
        <f>HLOOKUP(N$1,program!$E84:$H85,2,FALSE)</f>
        <v>0</v>
      </c>
      <c r="O43" s="19">
        <f>HLOOKUP(O$1,program!$E84:$H85,2,FALSE)</f>
        <v>0</v>
      </c>
      <c r="P43" s="19">
        <f>HLOOKUP(P$1,program!$E84:$H85,2,FALSE)</f>
        <v>0</v>
      </c>
      <c r="Q43" s="19">
        <f>HLOOKUP(Q$1,program!$E84:$H85,2,FALSE)</f>
        <v>0</v>
      </c>
      <c r="R43" s="19">
        <f>HLOOKUP(R$1,program!$E84:$H85,2,FALSE)</f>
        <v>0</v>
      </c>
      <c r="S43" s="19">
        <f>HLOOKUP(S$1,program!$E84:$H85,2,FALSE)</f>
        <v>0</v>
      </c>
      <c r="T43" s="19">
        <f>HLOOKUP(T$1,program!$E84:$H85,2,FALSE)</f>
        <v>0</v>
      </c>
      <c r="U43" s="19">
        <f>HLOOKUP(U$1,program!$E84:$H85,2,FALSE)</f>
        <v>0</v>
      </c>
      <c r="V43" s="19">
        <f>HLOOKUP(V$1,program!$E84:$H85,2,FALSE)</f>
        <v>0</v>
      </c>
      <c r="W43" s="19">
        <f>HLOOKUP(W$1,program!$E84:$H85,2,FALSE)</f>
        <v>0</v>
      </c>
    </row>
    <row r="44" spans="1:23" ht="15.75" customHeight="1" x14ac:dyDescent="0.35">
      <c r="A44" s="76"/>
      <c r="B44" s="17">
        <v>7</v>
      </c>
      <c r="C44" s="6" t="s">
        <v>63</v>
      </c>
      <c r="D44" s="19" t="e">
        <f>HLOOKUP(D$1,program!$E86:$J87,2,FALSE)</f>
        <v>#N/A</v>
      </c>
      <c r="E44" s="19" t="e">
        <f>HLOOKUP(E$1,program!$E86:$J87,2,FALSE)</f>
        <v>#N/A</v>
      </c>
      <c r="F44" s="19" t="e">
        <f>HLOOKUP(F$1,program!$E86:$J87,2,FALSE)</f>
        <v>#N/A</v>
      </c>
      <c r="G44" s="19" t="e">
        <f>HLOOKUP(G$1,program!$E86:$J87,2,FALSE)</f>
        <v>#N/A</v>
      </c>
      <c r="H44" s="19" t="e">
        <f>HLOOKUP(H$1,program!$E86:$J87,2,FALSE)</f>
        <v>#N/A</v>
      </c>
      <c r="I44" s="19" t="e">
        <f>HLOOKUP(I$1,program!$E86:$J87,2,FALSE)</f>
        <v>#N/A</v>
      </c>
      <c r="J44" s="19">
        <f>HLOOKUP(J$1,program!$E86:$H87,2,FALSE)</f>
        <v>0</v>
      </c>
      <c r="K44" s="19">
        <f>HLOOKUP(K$1,program!$E86:$H87,2,FALSE)</f>
        <v>0</v>
      </c>
      <c r="L44" s="19">
        <f>HLOOKUP(L$1,program!$E86:$H87,2,FALSE)</f>
        <v>0</v>
      </c>
      <c r="M44" s="19">
        <f>HLOOKUP(M$1,program!$E86:$H87,2,FALSE)</f>
        <v>0</v>
      </c>
      <c r="N44" s="19">
        <f>HLOOKUP(N$1,program!$E86:$H87,2,FALSE)</f>
        <v>0</v>
      </c>
      <c r="O44" s="19">
        <f>HLOOKUP(O$1,program!$E86:$H87,2,FALSE)</f>
        <v>0</v>
      </c>
      <c r="P44" s="19">
        <f>HLOOKUP(P$1,program!$E86:$H87,2,FALSE)</f>
        <v>0</v>
      </c>
      <c r="Q44" s="19">
        <f>HLOOKUP(Q$1,program!$E86:$H87,2,FALSE)</f>
        <v>0</v>
      </c>
      <c r="R44" s="19">
        <f>HLOOKUP(R$1,program!$E86:$H87,2,FALSE)</f>
        <v>0</v>
      </c>
      <c r="S44" s="19">
        <f>HLOOKUP(S$1,program!$E86:$H87,2,FALSE)</f>
        <v>0</v>
      </c>
      <c r="T44" s="19">
        <f>HLOOKUP(T$1,program!$E86:$H87,2,FALSE)</f>
        <v>0</v>
      </c>
      <c r="U44" s="19">
        <f>HLOOKUP(U$1,program!$E86:$H87,2,FALSE)</f>
        <v>0</v>
      </c>
      <c r="V44" s="19">
        <f>HLOOKUP(V$1,program!$E86:$H87,2,FALSE)</f>
        <v>0</v>
      </c>
      <c r="W44" s="19">
        <f>HLOOKUP(W$1,program!$E86:$H87,2,FALSE)</f>
        <v>0</v>
      </c>
    </row>
    <row r="45" spans="1:23" ht="15.75" customHeight="1" x14ac:dyDescent="0.35">
      <c r="A45" s="76"/>
      <c r="B45" s="17">
        <v>8</v>
      </c>
      <c r="C45" s="6" t="s">
        <v>64</v>
      </c>
      <c r="D45" s="19" t="e">
        <f>HLOOKUP(D$1,program!$E88:$J89,2,FALSE)</f>
        <v>#N/A</v>
      </c>
      <c r="E45" s="19" t="e">
        <f>HLOOKUP(E$1,program!$E88:$J89,2,FALSE)</f>
        <v>#N/A</v>
      </c>
      <c r="F45" s="19" t="e">
        <f>HLOOKUP(F$1,program!$E88:$J89,2,FALSE)</f>
        <v>#N/A</v>
      </c>
      <c r="G45" s="19" t="e">
        <f>HLOOKUP(G$1,program!$E88:$J89,2,FALSE)</f>
        <v>#N/A</v>
      </c>
      <c r="H45" s="19" t="e">
        <f>HLOOKUP(H$1,program!$E88:$J89,2,FALSE)</f>
        <v>#N/A</v>
      </c>
      <c r="I45" s="19" t="e">
        <f>HLOOKUP(I$1,program!$E88:$J89,2,FALSE)</f>
        <v>#N/A</v>
      </c>
      <c r="J45" s="19">
        <f>HLOOKUP(J$1,program!$E88:$H89,2,FALSE)</f>
        <v>0</v>
      </c>
      <c r="K45" s="19">
        <f>HLOOKUP(K$1,program!$E88:$H89,2,FALSE)</f>
        <v>0</v>
      </c>
      <c r="L45" s="19">
        <f>HLOOKUP(L$1,program!$E88:$H89,2,FALSE)</f>
        <v>0</v>
      </c>
      <c r="M45" s="19">
        <f>HLOOKUP(M$1,program!$E88:$H89,2,FALSE)</f>
        <v>0</v>
      </c>
      <c r="N45" s="19">
        <f>HLOOKUP(N$1,program!$E88:$H89,2,FALSE)</f>
        <v>0</v>
      </c>
      <c r="O45" s="19">
        <f>HLOOKUP(O$1,program!$E88:$H89,2,FALSE)</f>
        <v>0</v>
      </c>
      <c r="P45" s="19">
        <f>HLOOKUP(P$1,program!$E88:$H89,2,FALSE)</f>
        <v>0</v>
      </c>
      <c r="Q45" s="19">
        <f>HLOOKUP(Q$1,program!$E88:$H89,2,FALSE)</f>
        <v>0</v>
      </c>
      <c r="R45" s="19">
        <f>HLOOKUP(R$1,program!$E88:$H89,2,FALSE)</f>
        <v>0</v>
      </c>
      <c r="S45" s="19">
        <f>HLOOKUP(S$1,program!$E88:$H89,2,FALSE)</f>
        <v>0</v>
      </c>
      <c r="T45" s="19">
        <f>HLOOKUP(T$1,program!$E88:$H89,2,FALSE)</f>
        <v>0</v>
      </c>
      <c r="U45" s="19">
        <f>HLOOKUP(U$1,program!$E88:$H89,2,FALSE)</f>
        <v>0</v>
      </c>
      <c r="V45" s="19">
        <f>HLOOKUP(V$1,program!$E88:$H89,2,FALSE)</f>
        <v>0</v>
      </c>
      <c r="W45" s="19">
        <f>HLOOKUP(W$1,program!$E88:$H89,2,FALSE)</f>
        <v>0</v>
      </c>
    </row>
    <row r="46" spans="1:23" ht="15.75" customHeight="1" x14ac:dyDescent="0.35">
      <c r="A46" s="76"/>
      <c r="B46" s="18">
        <v>9</v>
      </c>
      <c r="C46" s="11" t="s">
        <v>65</v>
      </c>
      <c r="D46" s="19" t="e">
        <f>HLOOKUP(D$1,program!$E90:$J91,2,FALSE)</f>
        <v>#N/A</v>
      </c>
      <c r="E46" s="19" t="e">
        <f>HLOOKUP(E$1,program!$E90:$J91,2,FALSE)</f>
        <v>#N/A</v>
      </c>
      <c r="F46" s="19" t="e">
        <f>HLOOKUP(F$1,program!$E90:$J91,2,FALSE)</f>
        <v>#N/A</v>
      </c>
      <c r="G46" s="19" t="e">
        <f>HLOOKUP(G$1,program!$E90:$J91,2,FALSE)</f>
        <v>#N/A</v>
      </c>
      <c r="H46" s="19" t="e">
        <f>HLOOKUP(H$1,program!$E90:$J91,2,FALSE)</f>
        <v>#N/A</v>
      </c>
      <c r="I46" s="19" t="e">
        <f>HLOOKUP(I$1,program!$E90:$J91,2,FALSE)</f>
        <v>#N/A</v>
      </c>
      <c r="J46" s="19">
        <f>HLOOKUP(J$1,program!$E90:$H91,2,FALSE)</f>
        <v>0</v>
      </c>
      <c r="K46" s="19">
        <f>HLOOKUP(K$1,program!$E90:$H91,2,FALSE)</f>
        <v>0</v>
      </c>
      <c r="L46" s="19">
        <f>HLOOKUP(L$1,program!$E90:$H91,2,FALSE)</f>
        <v>0</v>
      </c>
      <c r="M46" s="19">
        <f>HLOOKUP(M$1,program!$E90:$H91,2,FALSE)</f>
        <v>0</v>
      </c>
      <c r="N46" s="19">
        <f>HLOOKUP(N$1,program!$E90:$H91,2,FALSE)</f>
        <v>0</v>
      </c>
      <c r="O46" s="19">
        <f>HLOOKUP(O$1,program!$E90:$H91,2,FALSE)</f>
        <v>0</v>
      </c>
      <c r="P46" s="19">
        <f>HLOOKUP(P$1,program!$E90:$H91,2,FALSE)</f>
        <v>0</v>
      </c>
      <c r="Q46" s="19">
        <f>HLOOKUP(Q$1,program!$E90:$H91,2,FALSE)</f>
        <v>0</v>
      </c>
      <c r="R46" s="19">
        <f>HLOOKUP(R$1,program!$E90:$H91,2,FALSE)</f>
        <v>0</v>
      </c>
      <c r="S46" s="19">
        <f>HLOOKUP(S$1,program!$E90:$H91,2,FALSE)</f>
        <v>0</v>
      </c>
      <c r="T46" s="19">
        <f>HLOOKUP(T$1,program!$E90:$H91,2,FALSE)</f>
        <v>0</v>
      </c>
      <c r="U46" s="19">
        <f>HLOOKUP(U$1,program!$E90:$H91,2,FALSE)</f>
        <v>0</v>
      </c>
      <c r="V46" s="19">
        <f>HLOOKUP(V$1,program!$E90:$H91,2,FALSE)</f>
        <v>0</v>
      </c>
      <c r="W46" s="19">
        <f>HLOOKUP(W$1,program!$E90:$H91,2,FALSE)</f>
        <v>0</v>
      </c>
    </row>
    <row r="47" spans="1:23" ht="15" customHeight="1" x14ac:dyDescent="0.35">
      <c r="D47" s="19" t="e">
        <f>HLOOKUP(D$1,program!$E86:$J87,2,FALSE)</f>
        <v>#N/A</v>
      </c>
      <c r="E47" s="19" t="e">
        <f>HLOOKUP(E$1,program!$E86:$J87,2,FALSE)</f>
        <v>#N/A</v>
      </c>
      <c r="F47" s="19" t="e">
        <f>HLOOKUP(F$1,program!$E86:$J87,2,FALSE)</f>
        <v>#N/A</v>
      </c>
      <c r="G47" s="19" t="e">
        <f>HLOOKUP(G$1,program!$E86:$J87,2,FALSE)</f>
        <v>#N/A</v>
      </c>
      <c r="H47" s="19" t="e">
        <f>HLOOKUP(H$1,program!$E86:$J87,2,FALSE)</f>
        <v>#N/A</v>
      </c>
      <c r="I47" s="19" t="e">
        <f>HLOOKUP(I$1,program!$E86:$J87,2,FALSE)</f>
        <v>#N/A</v>
      </c>
    </row>
    <row r="48" spans="1:23" ht="15" customHeight="1" x14ac:dyDescent="0.35">
      <c r="D48" s="19" t="e">
        <f>HLOOKUP(D$1,program!$E88:$J89,2,FALSE)</f>
        <v>#N/A</v>
      </c>
      <c r="E48" s="19" t="e">
        <f>HLOOKUP(E$1,program!$E88:$J89,2,FALSE)</f>
        <v>#N/A</v>
      </c>
      <c r="F48" s="19" t="e">
        <f>HLOOKUP(F$1,program!$E88:$J89,2,FALSE)</f>
        <v>#N/A</v>
      </c>
      <c r="G48" s="19" t="e">
        <f>HLOOKUP(G$1,program!$E88:$J89,2,FALSE)</f>
        <v>#N/A</v>
      </c>
      <c r="H48" s="19" t="e">
        <f>HLOOKUP(H$1,program!$E88:$J89,2,FALSE)</f>
        <v>#N/A</v>
      </c>
      <c r="I48" s="19" t="e">
        <f>HLOOKUP(I$1,program!$E88:$J89,2,FALSE)</f>
        <v>#N/A</v>
      </c>
    </row>
    <row r="49" spans="4:9" ht="15" customHeight="1" x14ac:dyDescent="0.35">
      <c r="D49" s="19" t="e">
        <f>HLOOKUP(D$1,program!$E90:$J91,2,FALSE)</f>
        <v>#N/A</v>
      </c>
      <c r="E49" s="19" t="e">
        <f>HLOOKUP(E$1,program!$E90:$J91,2,FALSE)</f>
        <v>#N/A</v>
      </c>
      <c r="F49" s="19" t="e">
        <f>HLOOKUP(F$1,program!$E90:$J91,2,FALSE)</f>
        <v>#N/A</v>
      </c>
      <c r="G49" s="19" t="e">
        <f>HLOOKUP(G$1,program!$E90:$J91,2,FALSE)</f>
        <v>#N/A</v>
      </c>
      <c r="H49" s="19" t="e">
        <f>HLOOKUP(H$1,program!$E90:$J91,2,FALSE)</f>
        <v>#N/A</v>
      </c>
      <c r="I49" s="19" t="e">
        <f>HLOOKUP(I$1,program!$E90:$J91,2,FALSE)</f>
        <v>#N/A</v>
      </c>
    </row>
    <row r="50" spans="4:9" ht="15" customHeight="1" x14ac:dyDescent="0.35">
      <c r="D50" s="19" t="e">
        <f>HLOOKUP(D$1,program!$E92:$J93,2,FALSE)</f>
        <v>#N/A</v>
      </c>
      <c r="E50" s="19" t="e">
        <f>HLOOKUP(E$1,program!$E92:$J93,2,FALSE)</f>
        <v>#N/A</v>
      </c>
      <c r="F50" s="19" t="e">
        <f>HLOOKUP(F$1,program!$E92:$J93,2,FALSE)</f>
        <v>#N/A</v>
      </c>
      <c r="G50" s="19" t="e">
        <f>HLOOKUP(G$1,program!$E92:$J93,2,FALSE)</f>
        <v>#N/A</v>
      </c>
      <c r="H50" s="19" t="e">
        <f>HLOOKUP(H$1,program!$E92:$J93,2,FALSE)</f>
        <v>#N/A</v>
      </c>
      <c r="I50" s="19" t="e">
        <f>HLOOKUP(I$1,program!$E92:$J93,2,FALSE)</f>
        <v>#N/A</v>
      </c>
    </row>
    <row r="51" spans="4:9" ht="15" customHeight="1" x14ac:dyDescent="0.35">
      <c r="D51" s="19" t="e">
        <f>HLOOKUP(D$1,program!$E94:$J95,2,FALSE)</f>
        <v>#N/A</v>
      </c>
      <c r="E51" s="19" t="e">
        <f>HLOOKUP(E$1,program!$E94:$J95,2,FALSE)</f>
        <v>#N/A</v>
      </c>
      <c r="F51" s="19" t="e">
        <f>HLOOKUP(F$1,program!$E94:$J95,2,FALSE)</f>
        <v>#N/A</v>
      </c>
      <c r="G51" s="19" t="e">
        <f>HLOOKUP(G$1,program!$E94:$J95,2,FALSE)</f>
        <v>#N/A</v>
      </c>
      <c r="H51" s="19" t="e">
        <f>HLOOKUP(H$1,program!$E94:$J95,2,FALSE)</f>
        <v>#N/A</v>
      </c>
      <c r="I51" s="19" t="e">
        <f>HLOOKUP(I$1,program!$E94:$J95,2,FALSE)</f>
        <v>#N/A</v>
      </c>
    </row>
    <row r="52" spans="4:9" ht="15" customHeight="1" x14ac:dyDescent="0.35">
      <c r="D52" s="19" t="e">
        <f>HLOOKUP(D$1,program!$E96:$J97,2,FALSE)</f>
        <v>#N/A</v>
      </c>
      <c r="E52" s="19" t="e">
        <f>HLOOKUP(E$1,program!$E96:$J97,2,FALSE)</f>
        <v>#N/A</v>
      </c>
      <c r="F52" s="19" t="e">
        <f>HLOOKUP(F$1,program!$E96:$J97,2,FALSE)</f>
        <v>#N/A</v>
      </c>
      <c r="G52" s="19" t="e">
        <f>HLOOKUP(G$1,program!$E96:$J97,2,FALSE)</f>
        <v>#N/A</v>
      </c>
      <c r="H52" s="19" t="e">
        <f>HLOOKUP(H$1,program!$E96:$J97,2,FALSE)</f>
        <v>#N/A</v>
      </c>
      <c r="I52" s="19" t="e">
        <f>HLOOKUP(I$1,program!$E96:$J97,2,FALSE)</f>
        <v>#N/A</v>
      </c>
    </row>
    <row r="53" spans="4:9" ht="15.75" customHeight="1" x14ac:dyDescent="0.25"/>
    <row r="54" spans="4:9" ht="15.75" customHeight="1" x14ac:dyDescent="0.25"/>
    <row r="55" spans="4:9" ht="15.75" customHeight="1" x14ac:dyDescent="0.25"/>
    <row r="56" spans="4:9" ht="15.75" customHeight="1" x14ac:dyDescent="0.25"/>
    <row r="57" spans="4:9" ht="15.75" customHeight="1" x14ac:dyDescent="0.25"/>
    <row r="58" spans="4:9" ht="15.75" customHeight="1" x14ac:dyDescent="0.25"/>
    <row r="59" spans="4:9" ht="15.75" customHeight="1" x14ac:dyDescent="0.25"/>
    <row r="60" spans="4:9" ht="15.75" customHeight="1" x14ac:dyDescent="0.25"/>
    <row r="61" spans="4:9" ht="15.75" customHeight="1" x14ac:dyDescent="0.25"/>
    <row r="62" spans="4:9" ht="15.75" customHeight="1" x14ac:dyDescent="0.25"/>
    <row r="63" spans="4:9" ht="15.75" customHeight="1" x14ac:dyDescent="0.25"/>
    <row r="64" spans="4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0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" customHeight="1" x14ac:dyDescent="0.25"/>
  <cols>
    <col min="1" max="1" width="13" customWidth="1"/>
    <col min="2" max="2" width="2.6328125" customWidth="1"/>
    <col min="3" max="3" width="14.36328125" customWidth="1"/>
    <col min="4" max="23" width="16.1796875" customWidth="1"/>
    <col min="24" max="26" width="17.1796875" customWidth="1"/>
  </cols>
  <sheetData>
    <row r="1" spans="1:23" ht="15.75" customHeight="1" x14ac:dyDescent="0.35">
      <c r="A1" s="78"/>
      <c r="B1" s="79"/>
      <c r="C1" s="79"/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  <c r="J1" s="1" t="s">
        <v>32</v>
      </c>
      <c r="K1" s="1" t="s">
        <v>33</v>
      </c>
      <c r="L1" s="1" t="s">
        <v>34</v>
      </c>
      <c r="M1" s="1" t="s">
        <v>35</v>
      </c>
      <c r="N1" s="1" t="s">
        <v>36</v>
      </c>
      <c r="O1" s="1" t="s">
        <v>37</v>
      </c>
      <c r="P1" s="1"/>
      <c r="Q1" s="1"/>
      <c r="R1" s="1"/>
      <c r="S1" s="1"/>
      <c r="T1" s="1"/>
      <c r="U1" s="1"/>
      <c r="V1" s="1"/>
      <c r="W1" s="1"/>
    </row>
    <row r="2" spans="1:23" ht="15.5" x14ac:dyDescent="0.35">
      <c r="A2" s="75" t="s">
        <v>56</v>
      </c>
      <c r="B2" s="2">
        <v>1</v>
      </c>
      <c r="C2" s="3" t="s">
        <v>57</v>
      </c>
      <c r="D2" s="19" t="e">
        <f>HLOOKUP(D$1,program!$E2:$J3,2,FALSE)</f>
        <v>#N/A</v>
      </c>
      <c r="E2" s="19" t="e">
        <f>HLOOKUP(E$1,program!$E2:$J3,2,FALSE)</f>
        <v>#N/A</v>
      </c>
      <c r="F2" s="19" t="e">
        <f>HLOOKUP(F$1,program!$E2:$J3,2,FALSE)</f>
        <v>#N/A</v>
      </c>
      <c r="G2" s="19" t="e">
        <f>HLOOKUP(G$1,program!$E2:$J3,2,FALSE)</f>
        <v>#N/A</v>
      </c>
      <c r="H2" s="19" t="e">
        <f>HLOOKUP(H$1,program!$E2:$J3,2,FALSE)</f>
        <v>#N/A</v>
      </c>
      <c r="I2" s="19" t="e">
        <f>HLOOKUP(I$1,program!$E2:$J3,2,FALSE)</f>
        <v>#N/A</v>
      </c>
      <c r="J2" s="19" t="e">
        <f>HLOOKUP(J$1,program!$E2:$J3,2,FALSE)</f>
        <v>#N/A</v>
      </c>
      <c r="K2" s="19" t="e">
        <f>HLOOKUP(K$1,program!$E2:$J3,2,FALSE)</f>
        <v>#N/A</v>
      </c>
      <c r="L2" s="19" t="e">
        <f>HLOOKUP(L$1,program!$E2:$J3,2,FALSE)</f>
        <v>#N/A</v>
      </c>
      <c r="M2" s="19" t="e">
        <f>HLOOKUP(M$1,program!$E2:$J3,2,FALSE)</f>
        <v>#N/A</v>
      </c>
      <c r="N2" s="19" t="e">
        <f>HLOOKUP(N$1,program!$E2:$J3,2,FALSE)</f>
        <v>#N/A</v>
      </c>
      <c r="O2" s="19" t="e">
        <f>HLOOKUP(O$1,program!$E2:$J3,2,FALSE)</f>
        <v>#N/A</v>
      </c>
      <c r="P2" s="19">
        <f>HLOOKUP(P$1,program!$E2:$H3,2,FALSE)</f>
        <v>0</v>
      </c>
      <c r="Q2" s="19">
        <f>HLOOKUP(Q$1,program!$E2:$H3,2,FALSE)</f>
        <v>0</v>
      </c>
      <c r="R2" s="19">
        <f>HLOOKUP(R$1,program!$E2:$H3,2,FALSE)</f>
        <v>0</v>
      </c>
      <c r="S2" s="19">
        <f>HLOOKUP(S$1,program!$E2:$H3,2,FALSE)</f>
        <v>0</v>
      </c>
      <c r="T2" s="19">
        <f>HLOOKUP(T$1,program!$E2:$H3,2,FALSE)</f>
        <v>0</v>
      </c>
      <c r="U2" s="19">
        <f>HLOOKUP(U$1,program!$E2:$H3,2,FALSE)</f>
        <v>0</v>
      </c>
      <c r="V2" s="19">
        <f>HLOOKUP(V$1,program!$E2:$H3,2,FALSE)</f>
        <v>0</v>
      </c>
      <c r="W2" s="19">
        <f>HLOOKUP(W$1,program!$E2:$H3,2,FALSE)</f>
        <v>0</v>
      </c>
    </row>
    <row r="3" spans="1:23" ht="15.5" x14ac:dyDescent="0.35">
      <c r="A3" s="76"/>
      <c r="B3" s="5">
        <v>2</v>
      </c>
      <c r="C3" s="6" t="s">
        <v>58</v>
      </c>
      <c r="D3" s="19" t="e">
        <f>HLOOKUP(D$1,program!$E4:$J5,2,FALSE)</f>
        <v>#N/A</v>
      </c>
      <c r="E3" s="19" t="e">
        <f>HLOOKUP(E$1,program!$E4:$J5,2,FALSE)</f>
        <v>#N/A</v>
      </c>
      <c r="F3" s="19" t="e">
        <f>HLOOKUP(F$1,program!$E4:$J5,2,FALSE)</f>
        <v>#N/A</v>
      </c>
      <c r="G3" s="19" t="e">
        <f>HLOOKUP(G$1,program!$E4:$J5,2,FALSE)</f>
        <v>#N/A</v>
      </c>
      <c r="H3" s="19" t="e">
        <f>HLOOKUP(H$1,program!$E4:$J5,2,FALSE)</f>
        <v>#N/A</v>
      </c>
      <c r="I3" s="19" t="e">
        <f>HLOOKUP(I$1,program!$E4:$J5,2,FALSE)</f>
        <v>#N/A</v>
      </c>
      <c r="J3" s="19" t="e">
        <f>HLOOKUP(J$1,program!$E4:$J5,2,FALSE)</f>
        <v>#N/A</v>
      </c>
      <c r="K3" s="19" t="e">
        <f>HLOOKUP(K$1,program!$E4:$J5,2,FALSE)</f>
        <v>#N/A</v>
      </c>
      <c r="L3" s="19" t="e">
        <f>HLOOKUP(L$1,program!$E4:$J5,2,FALSE)</f>
        <v>#N/A</v>
      </c>
      <c r="M3" s="19" t="e">
        <f>HLOOKUP(M$1,program!$E4:$J5,2,FALSE)</f>
        <v>#N/A</v>
      </c>
      <c r="N3" s="19" t="e">
        <f>HLOOKUP(N$1,program!$E4:$J5,2,FALSE)</f>
        <v>#N/A</v>
      </c>
      <c r="O3" s="19" t="e">
        <f>HLOOKUP(O$1,program!$E4:$J5,2,FALSE)</f>
        <v>#N/A</v>
      </c>
      <c r="P3" s="19">
        <f>HLOOKUP(P$1,program!$E4:$H5,2,FALSE)</f>
        <v>0</v>
      </c>
      <c r="Q3" s="19">
        <f>HLOOKUP(Q$1,program!$E4:$H5,2,FALSE)</f>
        <v>0</v>
      </c>
      <c r="R3" s="19">
        <f>HLOOKUP(R$1,program!$E4:$H5,2,FALSE)</f>
        <v>0</v>
      </c>
      <c r="S3" s="19">
        <f>HLOOKUP(S$1,program!$E4:$H5,2,FALSE)</f>
        <v>0</v>
      </c>
      <c r="T3" s="19">
        <f>HLOOKUP(T$1,program!$E4:$H5,2,FALSE)</f>
        <v>0</v>
      </c>
      <c r="U3" s="19">
        <f>HLOOKUP(U$1,program!$E4:$H5,2,FALSE)</f>
        <v>0</v>
      </c>
      <c r="V3" s="19">
        <f>HLOOKUP(V$1,program!$E4:$H5,2,FALSE)</f>
        <v>0</v>
      </c>
      <c r="W3" s="19">
        <f>HLOOKUP(W$1,program!$E4:$H5,2,FALSE)</f>
        <v>0</v>
      </c>
    </row>
    <row r="4" spans="1:23" ht="15.5" x14ac:dyDescent="0.35">
      <c r="A4" s="76"/>
      <c r="B4" s="5">
        <v>3</v>
      </c>
      <c r="C4" s="6" t="s">
        <v>59</v>
      </c>
      <c r="D4" s="19" t="e">
        <f>HLOOKUP(D$1,program!$E6:$J7,2,FALSE)</f>
        <v>#N/A</v>
      </c>
      <c r="E4" s="19" t="e">
        <f>HLOOKUP(E$1,program!$E6:$J7,2,FALSE)</f>
        <v>#N/A</v>
      </c>
      <c r="F4" s="19" t="e">
        <f>HLOOKUP(F$1,program!$E6:$J7,2,FALSE)</f>
        <v>#N/A</v>
      </c>
      <c r="G4" s="19" t="e">
        <f>HLOOKUP(G$1,program!$E6:$J7,2,FALSE)</f>
        <v>#N/A</v>
      </c>
      <c r="H4" s="19" t="e">
        <f>HLOOKUP(H$1,program!$E6:$J7,2,FALSE)</f>
        <v>#N/A</v>
      </c>
      <c r="I4" s="19" t="e">
        <f>HLOOKUP(I$1,program!$E6:$J7,2,FALSE)</f>
        <v>#N/A</v>
      </c>
      <c r="J4" s="19" t="e">
        <f>HLOOKUP(J$1,program!$E6:$J7,2,FALSE)</f>
        <v>#N/A</v>
      </c>
      <c r="K4" s="19" t="e">
        <f>HLOOKUP(K$1,program!$E6:$J7,2,FALSE)</f>
        <v>#N/A</v>
      </c>
      <c r="L4" s="19" t="e">
        <f>HLOOKUP(L$1,program!$E6:$J7,2,FALSE)</f>
        <v>#N/A</v>
      </c>
      <c r="M4" s="19" t="e">
        <f>HLOOKUP(M$1,program!$E6:$J7,2,FALSE)</f>
        <v>#N/A</v>
      </c>
      <c r="N4" s="19" t="e">
        <f>HLOOKUP(N$1,program!$E6:$J7,2,FALSE)</f>
        <v>#N/A</v>
      </c>
      <c r="O4" s="19" t="e">
        <f>HLOOKUP(O$1,program!$E6:$J7,2,FALSE)</f>
        <v>#N/A</v>
      </c>
      <c r="P4" s="19">
        <f>HLOOKUP(P$1,program!$E6:$H7,2,FALSE)</f>
        <v>0</v>
      </c>
      <c r="Q4" s="19">
        <f>HLOOKUP(Q$1,program!$E6:$H7,2,FALSE)</f>
        <v>0</v>
      </c>
      <c r="R4" s="19">
        <f>HLOOKUP(R$1,program!$E6:$H7,2,FALSE)</f>
        <v>0</v>
      </c>
      <c r="S4" s="19">
        <f>HLOOKUP(S$1,program!$E6:$H7,2,FALSE)</f>
        <v>0</v>
      </c>
      <c r="T4" s="19">
        <f>HLOOKUP(T$1,program!$E6:$H7,2,FALSE)</f>
        <v>0</v>
      </c>
      <c r="U4" s="19">
        <f>HLOOKUP(U$1,program!$E6:$H7,2,FALSE)</f>
        <v>0</v>
      </c>
      <c r="V4" s="19">
        <f>HLOOKUP(V$1,program!$E6:$H7,2,FALSE)</f>
        <v>0</v>
      </c>
      <c r="W4" s="19">
        <f>HLOOKUP(W$1,program!$E6:$H7,2,FALSE)</f>
        <v>0</v>
      </c>
    </row>
    <row r="5" spans="1:23" ht="15.5" x14ac:dyDescent="0.35">
      <c r="A5" s="76"/>
      <c r="B5" s="5">
        <v>4</v>
      </c>
      <c r="C5" s="6" t="s">
        <v>60</v>
      </c>
      <c r="D5" s="19" t="e">
        <f>HLOOKUP(D$1,program!$E8:$J9,2,FALSE)</f>
        <v>#N/A</v>
      </c>
      <c r="E5" s="19" t="e">
        <f>HLOOKUP(E$1,program!$E8:$J9,2,FALSE)</f>
        <v>#N/A</v>
      </c>
      <c r="F5" s="19" t="e">
        <f>HLOOKUP(F$1,program!$E8:$J9,2,FALSE)</f>
        <v>#N/A</v>
      </c>
      <c r="G5" s="19" t="e">
        <f>HLOOKUP(G$1,program!$E8:$J9,2,FALSE)</f>
        <v>#N/A</v>
      </c>
      <c r="H5" s="19" t="e">
        <f>HLOOKUP(H$1,program!$E8:$J9,2,FALSE)</f>
        <v>#N/A</v>
      </c>
      <c r="I5" s="19" t="e">
        <f>HLOOKUP(I$1,program!$E8:$J9,2,FALSE)</f>
        <v>#N/A</v>
      </c>
      <c r="J5" s="19" t="e">
        <f>HLOOKUP(J$1,program!$E8:$J9,2,FALSE)</f>
        <v>#N/A</v>
      </c>
      <c r="K5" s="19" t="e">
        <f>HLOOKUP(K$1,program!$E8:$J9,2,FALSE)</f>
        <v>#N/A</v>
      </c>
      <c r="L5" s="19" t="e">
        <f>HLOOKUP(L$1,program!$E8:$J9,2,FALSE)</f>
        <v>#N/A</v>
      </c>
      <c r="M5" s="19" t="e">
        <f>HLOOKUP(M$1,program!$E8:$J9,2,FALSE)</f>
        <v>#N/A</v>
      </c>
      <c r="N5" s="19" t="e">
        <f>HLOOKUP(N$1,program!$E8:$J9,2,FALSE)</f>
        <v>#N/A</v>
      </c>
      <c r="O5" s="19" t="e">
        <f>HLOOKUP(O$1,program!$E8:$J9,2,FALSE)</f>
        <v>#N/A</v>
      </c>
      <c r="P5" s="19">
        <f>HLOOKUP(P$1,program!$E8:$H9,2,FALSE)</f>
        <v>0</v>
      </c>
      <c r="Q5" s="19">
        <f>HLOOKUP(Q$1,program!$E8:$H9,2,FALSE)</f>
        <v>0</v>
      </c>
      <c r="R5" s="19">
        <f>HLOOKUP(R$1,program!$E8:$H9,2,FALSE)</f>
        <v>0</v>
      </c>
      <c r="S5" s="19">
        <f>HLOOKUP(S$1,program!$E8:$H9,2,FALSE)</f>
        <v>0</v>
      </c>
      <c r="T5" s="19">
        <f>HLOOKUP(T$1,program!$E8:$H9,2,FALSE)</f>
        <v>0</v>
      </c>
      <c r="U5" s="19">
        <f>HLOOKUP(U$1,program!$E8:$H9,2,FALSE)</f>
        <v>0</v>
      </c>
      <c r="V5" s="19">
        <f>HLOOKUP(V$1,program!$E8:$H9,2,FALSE)</f>
        <v>0</v>
      </c>
      <c r="W5" s="19">
        <f>HLOOKUP(W$1,program!$E8:$H9,2,FALSE)</f>
        <v>0</v>
      </c>
    </row>
    <row r="6" spans="1:23" ht="15.5" x14ac:dyDescent="0.35">
      <c r="A6" s="76"/>
      <c r="B6" s="20">
        <v>5</v>
      </c>
      <c r="C6" s="21" t="s">
        <v>61</v>
      </c>
      <c r="D6" s="19" t="e">
        <f>HLOOKUP(D$1,program!$E10:$J11,2,FALSE)</f>
        <v>#N/A</v>
      </c>
      <c r="E6" s="19" t="e">
        <f>HLOOKUP(E$1,program!$E10:$J11,2,FALSE)</f>
        <v>#N/A</v>
      </c>
      <c r="F6" s="19" t="e">
        <f>HLOOKUP(F$1,program!$E10:$J11,2,FALSE)</f>
        <v>#N/A</v>
      </c>
      <c r="G6" s="19" t="e">
        <f>HLOOKUP(G$1,program!$E10:$J11,2,FALSE)</f>
        <v>#N/A</v>
      </c>
      <c r="H6" s="19" t="e">
        <f>HLOOKUP(H$1,program!$E10:$J11,2,FALSE)</f>
        <v>#N/A</v>
      </c>
      <c r="I6" s="19" t="e">
        <f>HLOOKUP(I$1,program!$E10:$J11,2,FALSE)</f>
        <v>#N/A</v>
      </c>
      <c r="J6" s="19" t="e">
        <f>HLOOKUP(J$1,program!$E10:$J11,2,FALSE)</f>
        <v>#N/A</v>
      </c>
      <c r="K6" s="19" t="e">
        <f>HLOOKUP(K$1,program!$E10:$J11,2,FALSE)</f>
        <v>#N/A</v>
      </c>
      <c r="L6" s="19" t="e">
        <f>HLOOKUP(L$1,program!$E10:$J11,2,FALSE)</f>
        <v>#N/A</v>
      </c>
      <c r="M6" s="19" t="e">
        <f>HLOOKUP(M$1,program!$E10:$J11,2,FALSE)</f>
        <v>#N/A</v>
      </c>
      <c r="N6" s="19" t="e">
        <f>HLOOKUP(N$1,program!$E10:$J11,2,FALSE)</f>
        <v>#N/A</v>
      </c>
      <c r="O6" s="19" t="e">
        <f>HLOOKUP(O$1,program!$E10:$J11,2,FALSE)</f>
        <v>#N/A</v>
      </c>
      <c r="P6" s="19">
        <f>HLOOKUP(P$1,program!$E10:$H11,2,FALSE)</f>
        <v>0</v>
      </c>
      <c r="Q6" s="19">
        <f>HLOOKUP(Q$1,program!$E10:$H11,2,FALSE)</f>
        <v>0</v>
      </c>
      <c r="R6" s="19">
        <f>HLOOKUP(R$1,program!$E10:$H11,2,FALSE)</f>
        <v>0</v>
      </c>
      <c r="S6" s="19">
        <f>HLOOKUP(S$1,program!$E10:$H11,2,FALSE)</f>
        <v>0</v>
      </c>
      <c r="T6" s="19">
        <f>HLOOKUP(T$1,program!$E10:$H11,2,FALSE)</f>
        <v>0</v>
      </c>
      <c r="U6" s="19">
        <f>HLOOKUP(U$1,program!$E10:$H11,2,FALSE)</f>
        <v>0</v>
      </c>
      <c r="V6" s="19">
        <f>HLOOKUP(V$1,program!$E10:$H11,2,FALSE)</f>
        <v>0</v>
      </c>
      <c r="W6" s="19">
        <f>HLOOKUP(W$1,program!$E10:$H11,2,FALSE)</f>
        <v>0</v>
      </c>
    </row>
    <row r="7" spans="1:23" ht="15.5" x14ac:dyDescent="0.35">
      <c r="A7" s="76"/>
      <c r="B7" s="5">
        <v>6</v>
      </c>
      <c r="C7" s="6" t="s">
        <v>62</v>
      </c>
      <c r="D7" s="19" t="e">
        <f>HLOOKUP(D$1,program!$E12:$J13,2,FALSE)</f>
        <v>#N/A</v>
      </c>
      <c r="E7" s="19" t="e">
        <f>HLOOKUP(E$1,program!$E12:$J13,2,FALSE)</f>
        <v>#N/A</v>
      </c>
      <c r="F7" s="19" t="e">
        <f>HLOOKUP(F$1,program!$E12:$J13,2,FALSE)</f>
        <v>#N/A</v>
      </c>
      <c r="G7" s="19" t="e">
        <f>HLOOKUP(G$1,program!$E12:$J13,2,FALSE)</f>
        <v>#N/A</v>
      </c>
      <c r="H7" s="19" t="e">
        <f>HLOOKUP(H$1,program!$E12:$J13,2,FALSE)</f>
        <v>#N/A</v>
      </c>
      <c r="I7" s="19" t="e">
        <f>HLOOKUP(I$1,program!$E12:$J13,2,FALSE)</f>
        <v>#N/A</v>
      </c>
      <c r="J7" s="19" t="e">
        <f>HLOOKUP(J$1,program!$E12:$J13,2,FALSE)</f>
        <v>#N/A</v>
      </c>
      <c r="K7" s="19" t="e">
        <f>HLOOKUP(K$1,program!$E12:$J13,2,FALSE)</f>
        <v>#N/A</v>
      </c>
      <c r="L7" s="19" t="e">
        <f>HLOOKUP(L$1,program!$E12:$J13,2,FALSE)</f>
        <v>#N/A</v>
      </c>
      <c r="M7" s="19" t="e">
        <f>HLOOKUP(M$1,program!$E12:$J13,2,FALSE)</f>
        <v>#N/A</v>
      </c>
      <c r="N7" s="19" t="e">
        <f>HLOOKUP(N$1,program!$E12:$J13,2,FALSE)</f>
        <v>#N/A</v>
      </c>
      <c r="O7" s="19" t="e">
        <f>HLOOKUP(O$1,program!$E12:$J13,2,FALSE)</f>
        <v>#N/A</v>
      </c>
      <c r="P7" s="19" t="e">
        <f>HLOOKUP(P$1,program!$E12:$H13,2,FALSE)</f>
        <v>#N/A</v>
      </c>
      <c r="Q7" s="19" t="e">
        <f>HLOOKUP(Q$1,program!$E12:$H13,2,FALSE)</f>
        <v>#N/A</v>
      </c>
      <c r="R7" s="19" t="e">
        <f>HLOOKUP(R$1,program!$E12:$H13,2,FALSE)</f>
        <v>#N/A</v>
      </c>
      <c r="S7" s="19" t="e">
        <f>HLOOKUP(S$1,program!$E12:$H13,2,FALSE)</f>
        <v>#N/A</v>
      </c>
      <c r="T7" s="19" t="e">
        <f>HLOOKUP(T$1,program!$E12:$H13,2,FALSE)</f>
        <v>#N/A</v>
      </c>
      <c r="U7" s="19" t="e">
        <f>HLOOKUP(U$1,program!$E12:$H13,2,FALSE)</f>
        <v>#N/A</v>
      </c>
      <c r="V7" s="19" t="e">
        <f>HLOOKUP(V$1,program!$E12:$H13,2,FALSE)</f>
        <v>#N/A</v>
      </c>
      <c r="W7" s="19" t="e">
        <f>HLOOKUP(W$1,program!$E12:$H13,2,FALSE)</f>
        <v>#N/A</v>
      </c>
    </row>
    <row r="8" spans="1:23" ht="15.5" x14ac:dyDescent="0.35">
      <c r="A8" s="76"/>
      <c r="B8" s="5">
        <v>7</v>
      </c>
      <c r="C8" s="6" t="s">
        <v>63</v>
      </c>
      <c r="D8" s="19" t="e">
        <f>HLOOKUP(D$1,program!$E14:$J15,2,FALSE)</f>
        <v>#N/A</v>
      </c>
      <c r="E8" s="19" t="e">
        <f>HLOOKUP(E$1,program!$E14:$J15,2,FALSE)</f>
        <v>#N/A</v>
      </c>
      <c r="F8" s="19" t="e">
        <f>HLOOKUP(F$1,program!$E14:$J15,2,FALSE)</f>
        <v>#N/A</v>
      </c>
      <c r="G8" s="19" t="e">
        <f>HLOOKUP(G$1,program!$E14:$J15,2,FALSE)</f>
        <v>#N/A</v>
      </c>
      <c r="H8" s="19" t="e">
        <f>HLOOKUP(H$1,program!$E14:$J15,2,FALSE)</f>
        <v>#N/A</v>
      </c>
      <c r="I8" s="19" t="e">
        <f>HLOOKUP(I$1,program!$E14:$J15,2,FALSE)</f>
        <v>#N/A</v>
      </c>
      <c r="J8" s="19" t="e">
        <f>HLOOKUP(J$1,program!$E14:$J15,2,FALSE)</f>
        <v>#N/A</v>
      </c>
      <c r="K8" s="19" t="e">
        <f>HLOOKUP(K$1,program!$E14:$J15,2,FALSE)</f>
        <v>#N/A</v>
      </c>
      <c r="L8" s="19" t="e">
        <f>HLOOKUP(L$1,program!$E14:$J15,2,FALSE)</f>
        <v>#N/A</v>
      </c>
      <c r="M8" s="19" t="e">
        <f>HLOOKUP(M$1,program!$E14:$J15,2,FALSE)</f>
        <v>#N/A</v>
      </c>
      <c r="N8" s="19" t="e">
        <f>HLOOKUP(N$1,program!$E14:$J15,2,FALSE)</f>
        <v>#N/A</v>
      </c>
      <c r="O8" s="19" t="e">
        <f>HLOOKUP(O$1,program!$E14:$J15,2,FALSE)</f>
        <v>#N/A</v>
      </c>
      <c r="P8" s="19" t="e">
        <f>HLOOKUP(P$1,program!$E14:$H15,2,FALSE)</f>
        <v>#N/A</v>
      </c>
      <c r="Q8" s="19" t="e">
        <f>HLOOKUP(Q$1,program!$E14:$H15,2,FALSE)</f>
        <v>#N/A</v>
      </c>
      <c r="R8" s="19" t="e">
        <f>HLOOKUP(R$1,program!$E14:$H15,2,FALSE)</f>
        <v>#N/A</v>
      </c>
      <c r="S8" s="19" t="e">
        <f>HLOOKUP(S$1,program!$E14:$H15,2,FALSE)</f>
        <v>#N/A</v>
      </c>
      <c r="T8" s="19" t="e">
        <f>HLOOKUP(T$1,program!$E14:$H15,2,FALSE)</f>
        <v>#N/A</v>
      </c>
      <c r="U8" s="19" t="e">
        <f>HLOOKUP(U$1,program!$E14:$H15,2,FALSE)</f>
        <v>#N/A</v>
      </c>
      <c r="V8" s="19" t="e">
        <f>HLOOKUP(V$1,program!$E14:$H15,2,FALSE)</f>
        <v>#N/A</v>
      </c>
      <c r="W8" s="19" t="e">
        <f>HLOOKUP(W$1,program!$E14:$H15,2,FALSE)</f>
        <v>#N/A</v>
      </c>
    </row>
    <row r="9" spans="1:23" ht="15.5" x14ac:dyDescent="0.35">
      <c r="A9" s="76"/>
      <c r="B9" s="5">
        <v>8</v>
      </c>
      <c r="C9" s="6" t="s">
        <v>64</v>
      </c>
      <c r="D9" s="19" t="e">
        <f>HLOOKUP(D$1,program!$E16:$J17,2,FALSE)</f>
        <v>#N/A</v>
      </c>
      <c r="E9" s="19" t="e">
        <f>HLOOKUP(E$1,program!$E16:$J17,2,FALSE)</f>
        <v>#N/A</v>
      </c>
      <c r="F9" s="19" t="e">
        <f>HLOOKUP(F$1,program!$E16:$J17,2,FALSE)</f>
        <v>#N/A</v>
      </c>
      <c r="G9" s="19" t="e">
        <f>HLOOKUP(G$1,program!$E16:$J17,2,FALSE)</f>
        <v>#N/A</v>
      </c>
      <c r="H9" s="19" t="e">
        <f>HLOOKUP(H$1,program!$E16:$J17,2,FALSE)</f>
        <v>#N/A</v>
      </c>
      <c r="I9" s="19" t="e">
        <f>HLOOKUP(I$1,program!$E16:$J17,2,FALSE)</f>
        <v>#N/A</v>
      </c>
      <c r="J9" s="19" t="e">
        <f>HLOOKUP(J$1,program!$E16:$J17,2,FALSE)</f>
        <v>#N/A</v>
      </c>
      <c r="K9" s="19" t="e">
        <f>HLOOKUP(K$1,program!$E16:$J17,2,FALSE)</f>
        <v>#N/A</v>
      </c>
      <c r="L9" s="19" t="e">
        <f>HLOOKUP(L$1,program!$E16:$J17,2,FALSE)</f>
        <v>#N/A</v>
      </c>
      <c r="M9" s="19" t="e">
        <f>HLOOKUP(M$1,program!$E16:$J17,2,FALSE)</f>
        <v>#N/A</v>
      </c>
      <c r="N9" s="19" t="e">
        <f>HLOOKUP(N$1,program!$E16:$J17,2,FALSE)</f>
        <v>#N/A</v>
      </c>
      <c r="O9" s="19" t="e">
        <f>HLOOKUP(O$1,program!$E16:$J17,2,FALSE)</f>
        <v>#N/A</v>
      </c>
      <c r="P9" s="19">
        <f>HLOOKUP(P$1,program!$E16:$H17,2,FALSE)</f>
        <v>0</v>
      </c>
      <c r="Q9" s="19">
        <f>HLOOKUP(Q$1,program!$E16:$H17,2,FALSE)</f>
        <v>0</v>
      </c>
      <c r="R9" s="19">
        <f>HLOOKUP(R$1,program!$E16:$H17,2,FALSE)</f>
        <v>0</v>
      </c>
      <c r="S9" s="19">
        <f>HLOOKUP(S$1,program!$E16:$H17,2,FALSE)</f>
        <v>0</v>
      </c>
      <c r="T9" s="19">
        <f>HLOOKUP(T$1,program!$E16:$H17,2,FALSE)</f>
        <v>0</v>
      </c>
      <c r="U9" s="19">
        <f>HLOOKUP(U$1,program!$E16:$H17,2,FALSE)</f>
        <v>0</v>
      </c>
      <c r="V9" s="19">
        <f>HLOOKUP(V$1,program!$E16:$H17,2,FALSE)</f>
        <v>0</v>
      </c>
      <c r="W9" s="19">
        <f>HLOOKUP(W$1,program!$E16:$H17,2,FALSE)</f>
        <v>0</v>
      </c>
    </row>
    <row r="10" spans="1:23" ht="15.75" customHeight="1" x14ac:dyDescent="0.35">
      <c r="A10" s="80"/>
      <c r="B10" s="10">
        <v>9</v>
      </c>
      <c r="C10" s="11" t="s">
        <v>65</v>
      </c>
      <c r="D10" s="19" t="e">
        <f>HLOOKUP(D$1,program!$E18:$J19,2,FALSE)</f>
        <v>#N/A</v>
      </c>
      <c r="E10" s="19" t="e">
        <f>HLOOKUP(E$1,program!$E18:$J19,2,FALSE)</f>
        <v>#N/A</v>
      </c>
      <c r="F10" s="19" t="e">
        <f>HLOOKUP(F$1,program!$E18:$J19,2,FALSE)</f>
        <v>#N/A</v>
      </c>
      <c r="G10" s="19" t="e">
        <f>HLOOKUP(G$1,program!$E18:$J19,2,FALSE)</f>
        <v>#N/A</v>
      </c>
      <c r="H10" s="19" t="e">
        <f>HLOOKUP(H$1,program!$E18:$J19,2,FALSE)</f>
        <v>#N/A</v>
      </c>
      <c r="I10" s="19" t="e">
        <f>HLOOKUP(I$1,program!$E18:$J19,2,FALSE)</f>
        <v>#N/A</v>
      </c>
      <c r="J10" s="19" t="e">
        <f>HLOOKUP(J$1,program!$E18:$J19,2,FALSE)</f>
        <v>#N/A</v>
      </c>
      <c r="K10" s="19" t="e">
        <f>HLOOKUP(K$1,program!$E18:$J19,2,FALSE)</f>
        <v>#N/A</v>
      </c>
      <c r="L10" s="19" t="e">
        <f>HLOOKUP(L$1,program!$E18:$J19,2,FALSE)</f>
        <v>#N/A</v>
      </c>
      <c r="M10" s="19" t="e">
        <f>HLOOKUP(M$1,program!$E18:$J19,2,FALSE)</f>
        <v>#N/A</v>
      </c>
      <c r="N10" s="19" t="e">
        <f>HLOOKUP(N$1,program!$E18:$J19,2,FALSE)</f>
        <v>#N/A</v>
      </c>
      <c r="O10" s="19" t="e">
        <f>HLOOKUP(O$1,program!$E18:$J19,2,FALSE)</f>
        <v>#N/A</v>
      </c>
      <c r="P10" s="19">
        <f>HLOOKUP(P$1,program!$E18:$H19,2,FALSE)</f>
        <v>0</v>
      </c>
      <c r="Q10" s="19">
        <f>HLOOKUP(Q$1,program!$E18:$H19,2,FALSE)</f>
        <v>0</v>
      </c>
      <c r="R10" s="19">
        <f>HLOOKUP(R$1,program!$E18:$H19,2,FALSE)</f>
        <v>0</v>
      </c>
      <c r="S10" s="19">
        <f>HLOOKUP(S$1,program!$E18:$H19,2,FALSE)</f>
        <v>0</v>
      </c>
      <c r="T10" s="19">
        <f>HLOOKUP(T$1,program!$E18:$H19,2,FALSE)</f>
        <v>0</v>
      </c>
      <c r="U10" s="19">
        <f>HLOOKUP(U$1,program!$E18:$H19,2,FALSE)</f>
        <v>0</v>
      </c>
      <c r="V10" s="19">
        <f>HLOOKUP(V$1,program!$E18:$H19,2,FALSE)</f>
        <v>0</v>
      </c>
      <c r="W10" s="19">
        <f>HLOOKUP(W$1,program!$E18:$H19,2,FALSE)</f>
        <v>0</v>
      </c>
    </row>
    <row r="11" spans="1:23" ht="15.75" customHeight="1" x14ac:dyDescent="0.35">
      <c r="A11" s="75" t="s">
        <v>66</v>
      </c>
      <c r="B11" s="14">
        <v>1</v>
      </c>
      <c r="C11" s="3" t="s">
        <v>57</v>
      </c>
      <c r="D11" s="19" t="e">
        <f>HLOOKUP(D$1,program!$E20:$J21,2,FALSE)</f>
        <v>#N/A</v>
      </c>
      <c r="E11" s="19" t="e">
        <f>HLOOKUP(E$1,program!$E20:$J21,2,FALSE)</f>
        <v>#N/A</v>
      </c>
      <c r="F11" s="19" t="e">
        <f>HLOOKUP(F$1,program!$E20:$J21,2,FALSE)</f>
        <v>#N/A</v>
      </c>
      <c r="G11" s="19" t="e">
        <f>HLOOKUP(G$1,program!$E20:$J21,2,FALSE)</f>
        <v>#N/A</v>
      </c>
      <c r="H11" s="19" t="e">
        <f>HLOOKUP(H$1,program!$E20:$J21,2,FALSE)</f>
        <v>#N/A</v>
      </c>
      <c r="I11" s="19" t="e">
        <f>HLOOKUP(I$1,program!$E20:$J21,2,FALSE)</f>
        <v>#N/A</v>
      </c>
      <c r="J11" s="19" t="e">
        <f>HLOOKUP(J$1,program!$E20:$J21,2,FALSE)</f>
        <v>#N/A</v>
      </c>
      <c r="K11" s="19" t="e">
        <f>HLOOKUP(K$1,program!$E20:$J21,2,FALSE)</f>
        <v>#N/A</v>
      </c>
      <c r="L11" s="19" t="e">
        <f>HLOOKUP(L$1,program!$E20:$J21,2,FALSE)</f>
        <v>#N/A</v>
      </c>
      <c r="M11" s="19" t="e">
        <f>HLOOKUP(M$1,program!$E20:$J21,2,FALSE)</f>
        <v>#N/A</v>
      </c>
      <c r="N11" s="19" t="e">
        <f>HLOOKUP(N$1,program!$E20:$J21,2,FALSE)</f>
        <v>#N/A</v>
      </c>
      <c r="O11" s="19" t="e">
        <f>HLOOKUP(O$1,program!$E20:$J21,2,FALSE)</f>
        <v>#N/A</v>
      </c>
      <c r="P11" s="19">
        <f>HLOOKUP(P$1,program!$E20:$H21,2,FALSE)</f>
        <v>0</v>
      </c>
      <c r="Q11" s="19">
        <f>HLOOKUP(Q$1,program!$E20:$H21,2,FALSE)</f>
        <v>0</v>
      </c>
      <c r="R11" s="19">
        <f>HLOOKUP(R$1,program!$E20:$H21,2,FALSE)</f>
        <v>0</v>
      </c>
      <c r="S11" s="19">
        <f>HLOOKUP(S$1,program!$E20:$H21,2,FALSE)</f>
        <v>0</v>
      </c>
      <c r="T11" s="19">
        <f>HLOOKUP(T$1,program!$E20:$H21,2,FALSE)</f>
        <v>0</v>
      </c>
      <c r="U11" s="19">
        <f>HLOOKUP(U$1,program!$E20:$H21,2,FALSE)</f>
        <v>0</v>
      </c>
      <c r="V11" s="19">
        <f>HLOOKUP(V$1,program!$E20:$H21,2,FALSE)</f>
        <v>0</v>
      </c>
      <c r="W11" s="19">
        <f>HLOOKUP(W$1,program!$E20:$H21,2,FALSE)</f>
        <v>0</v>
      </c>
    </row>
    <row r="12" spans="1:23" ht="15.5" x14ac:dyDescent="0.35">
      <c r="A12" s="76"/>
      <c r="B12" s="17">
        <v>2</v>
      </c>
      <c r="C12" s="6" t="s">
        <v>58</v>
      </c>
      <c r="D12" s="19" t="e">
        <f>HLOOKUP(D$1,program!$E22:$J23,2,FALSE)</f>
        <v>#N/A</v>
      </c>
      <c r="E12" s="19" t="e">
        <f>HLOOKUP(E$1,program!$E22:$J23,2,FALSE)</f>
        <v>#N/A</v>
      </c>
      <c r="F12" s="19" t="e">
        <f>HLOOKUP(F$1,program!$E22:$J23,2,FALSE)</f>
        <v>#N/A</v>
      </c>
      <c r="G12" s="19" t="e">
        <f>HLOOKUP(G$1,program!$E22:$J23,2,FALSE)</f>
        <v>#N/A</v>
      </c>
      <c r="H12" s="19" t="e">
        <f>HLOOKUP(H$1,program!$E22:$J23,2,FALSE)</f>
        <v>#N/A</v>
      </c>
      <c r="I12" s="19" t="e">
        <f>HLOOKUP(I$1,program!$E22:$J23,2,FALSE)</f>
        <v>#N/A</v>
      </c>
      <c r="J12" s="19" t="e">
        <f>HLOOKUP(J$1,program!$E22:$J23,2,FALSE)</f>
        <v>#N/A</v>
      </c>
      <c r="K12" s="19" t="e">
        <f>HLOOKUP(K$1,program!$E22:$J23,2,FALSE)</f>
        <v>#N/A</v>
      </c>
      <c r="L12" s="19" t="e">
        <f>HLOOKUP(L$1,program!$E22:$J23,2,FALSE)</f>
        <v>#N/A</v>
      </c>
      <c r="M12" s="19" t="e">
        <f>HLOOKUP(M$1,program!$E22:$J23,2,FALSE)</f>
        <v>#N/A</v>
      </c>
      <c r="N12" s="19" t="e">
        <f>HLOOKUP(N$1,program!$E22:$J23,2,FALSE)</f>
        <v>#N/A</v>
      </c>
      <c r="O12" s="19" t="e">
        <f>HLOOKUP(O$1,program!$E22:$J23,2,FALSE)</f>
        <v>#N/A</v>
      </c>
      <c r="P12" s="19">
        <f>HLOOKUP(P$1,program!$E22:$H23,2,FALSE)</f>
        <v>0</v>
      </c>
      <c r="Q12" s="19">
        <f>HLOOKUP(Q$1,program!$E22:$H23,2,FALSE)</f>
        <v>0</v>
      </c>
      <c r="R12" s="19">
        <f>HLOOKUP(R$1,program!$E22:$H23,2,FALSE)</f>
        <v>0</v>
      </c>
      <c r="S12" s="19">
        <f>HLOOKUP(S$1,program!$E22:$H23,2,FALSE)</f>
        <v>0</v>
      </c>
      <c r="T12" s="19">
        <f>HLOOKUP(T$1,program!$E22:$H23,2,FALSE)</f>
        <v>0</v>
      </c>
      <c r="U12" s="19">
        <f>HLOOKUP(U$1,program!$E22:$H23,2,FALSE)</f>
        <v>0</v>
      </c>
      <c r="V12" s="19">
        <f>HLOOKUP(V$1,program!$E22:$H23,2,FALSE)</f>
        <v>0</v>
      </c>
      <c r="W12" s="19">
        <f>HLOOKUP(W$1,program!$E22:$H23,2,FALSE)</f>
        <v>0</v>
      </c>
    </row>
    <row r="13" spans="1:23" ht="15.5" x14ac:dyDescent="0.35">
      <c r="A13" s="76"/>
      <c r="B13" s="17">
        <v>3</v>
      </c>
      <c r="C13" s="6" t="s">
        <v>59</v>
      </c>
      <c r="D13" s="19" t="e">
        <f>HLOOKUP(D$1,program!$E24:$J25,2,FALSE)</f>
        <v>#N/A</v>
      </c>
      <c r="E13" s="19" t="e">
        <f>HLOOKUP(E$1,program!$E24:$J25,2,FALSE)</f>
        <v>#N/A</v>
      </c>
      <c r="F13" s="19" t="e">
        <f>HLOOKUP(F$1,program!$E24:$J25,2,FALSE)</f>
        <v>#N/A</v>
      </c>
      <c r="G13" s="19" t="e">
        <f>HLOOKUP(G$1,program!$E24:$J25,2,FALSE)</f>
        <v>#N/A</v>
      </c>
      <c r="H13" s="19" t="e">
        <f>HLOOKUP(H$1,program!$E24:$J25,2,FALSE)</f>
        <v>#N/A</v>
      </c>
      <c r="I13" s="19" t="e">
        <f>HLOOKUP(I$1,program!$E24:$J25,2,FALSE)</f>
        <v>#N/A</v>
      </c>
      <c r="J13" s="19" t="e">
        <f>HLOOKUP(J$1,program!$E24:$J25,2,FALSE)</f>
        <v>#N/A</v>
      </c>
      <c r="K13" s="19" t="e">
        <f>HLOOKUP(K$1,program!$E24:$J25,2,FALSE)</f>
        <v>#N/A</v>
      </c>
      <c r="L13" s="19" t="e">
        <f>HLOOKUP(L$1,program!$E24:$J25,2,FALSE)</f>
        <v>#N/A</v>
      </c>
      <c r="M13" s="19" t="e">
        <f>HLOOKUP(M$1,program!$E24:$J25,2,FALSE)</f>
        <v>#N/A</v>
      </c>
      <c r="N13" s="19" t="e">
        <f>HLOOKUP(N$1,program!$E24:$J25,2,FALSE)</f>
        <v>#N/A</v>
      </c>
      <c r="O13" s="19" t="e">
        <f>HLOOKUP(O$1,program!$E24:$J25,2,FALSE)</f>
        <v>#N/A</v>
      </c>
      <c r="P13" s="19" t="e">
        <f>HLOOKUP(P$1,program!$E24:$H25,2,FALSE)</f>
        <v>#N/A</v>
      </c>
      <c r="Q13" s="19" t="e">
        <f>HLOOKUP(Q$1,program!$E24:$H25,2,FALSE)</f>
        <v>#N/A</v>
      </c>
      <c r="R13" s="19" t="e">
        <f>HLOOKUP(R$1,program!$E24:$H25,2,FALSE)</f>
        <v>#N/A</v>
      </c>
      <c r="S13" s="19" t="e">
        <f>HLOOKUP(S$1,program!$E24:$H25,2,FALSE)</f>
        <v>#N/A</v>
      </c>
      <c r="T13" s="19" t="e">
        <f>HLOOKUP(T$1,program!$E24:$H25,2,FALSE)</f>
        <v>#N/A</v>
      </c>
      <c r="U13" s="19" t="e">
        <f>HLOOKUP(U$1,program!$E24:$H25,2,FALSE)</f>
        <v>#N/A</v>
      </c>
      <c r="V13" s="19" t="e">
        <f>HLOOKUP(V$1,program!$E24:$H25,2,FALSE)</f>
        <v>#N/A</v>
      </c>
      <c r="W13" s="19" t="e">
        <f>HLOOKUP(W$1,program!$E24:$H25,2,FALSE)</f>
        <v>#N/A</v>
      </c>
    </row>
    <row r="14" spans="1:23" ht="15.5" x14ac:dyDescent="0.35">
      <c r="A14" s="76"/>
      <c r="B14" s="17">
        <v>4</v>
      </c>
      <c r="C14" s="6" t="s">
        <v>60</v>
      </c>
      <c r="D14" s="19" t="e">
        <f>HLOOKUP(D$1,program!$E26:$J27,2,FALSE)</f>
        <v>#N/A</v>
      </c>
      <c r="E14" s="19" t="e">
        <f>HLOOKUP(E$1,program!$E26:$J27,2,FALSE)</f>
        <v>#N/A</v>
      </c>
      <c r="F14" s="19" t="e">
        <f>HLOOKUP(F$1,program!$E26:$J27,2,FALSE)</f>
        <v>#N/A</v>
      </c>
      <c r="G14" s="19" t="e">
        <f>HLOOKUP(G$1,program!$E26:$J27,2,FALSE)</f>
        <v>#N/A</v>
      </c>
      <c r="H14" s="19" t="e">
        <f>HLOOKUP(H$1,program!$E26:$J27,2,FALSE)</f>
        <v>#N/A</v>
      </c>
      <c r="I14" s="19" t="e">
        <f>HLOOKUP(I$1,program!$E26:$J27,2,FALSE)</f>
        <v>#N/A</v>
      </c>
      <c r="J14" s="19" t="e">
        <f>HLOOKUP(J$1,program!$E26:$J27,2,FALSE)</f>
        <v>#N/A</v>
      </c>
      <c r="K14" s="19" t="e">
        <f>HLOOKUP(K$1,program!$E26:$J27,2,FALSE)</f>
        <v>#N/A</v>
      </c>
      <c r="L14" s="19" t="e">
        <f>HLOOKUP(L$1,program!$E26:$J27,2,FALSE)</f>
        <v>#N/A</v>
      </c>
      <c r="M14" s="19" t="e">
        <f>HLOOKUP(M$1,program!$E26:$J27,2,FALSE)</f>
        <v>#N/A</v>
      </c>
      <c r="N14" s="19" t="e">
        <f>HLOOKUP(N$1,program!$E26:$J27,2,FALSE)</f>
        <v>#N/A</v>
      </c>
      <c r="O14" s="19" t="e">
        <f>HLOOKUP(O$1,program!$E26:$J27,2,FALSE)</f>
        <v>#N/A</v>
      </c>
      <c r="P14" s="19" t="e">
        <f>HLOOKUP(P$1,program!$E26:$H27,2,FALSE)</f>
        <v>#N/A</v>
      </c>
      <c r="Q14" s="19" t="e">
        <f>HLOOKUP(Q$1,program!$E26:$H27,2,FALSE)</f>
        <v>#N/A</v>
      </c>
      <c r="R14" s="19" t="e">
        <f>HLOOKUP(R$1,program!$E26:$H27,2,FALSE)</f>
        <v>#N/A</v>
      </c>
      <c r="S14" s="19" t="e">
        <f>HLOOKUP(S$1,program!$E26:$H27,2,FALSE)</f>
        <v>#N/A</v>
      </c>
      <c r="T14" s="19" t="e">
        <f>HLOOKUP(T$1,program!$E26:$H27,2,FALSE)</f>
        <v>#N/A</v>
      </c>
      <c r="U14" s="19" t="e">
        <f>HLOOKUP(U$1,program!$E26:$H27,2,FALSE)</f>
        <v>#N/A</v>
      </c>
      <c r="V14" s="19" t="e">
        <f>HLOOKUP(V$1,program!$E26:$H27,2,FALSE)</f>
        <v>#N/A</v>
      </c>
      <c r="W14" s="19" t="e">
        <f>HLOOKUP(W$1,program!$E26:$H27,2,FALSE)</f>
        <v>#N/A</v>
      </c>
    </row>
    <row r="15" spans="1:23" ht="15.5" x14ac:dyDescent="0.35">
      <c r="A15" s="76"/>
      <c r="B15" s="20">
        <v>5</v>
      </c>
      <c r="C15" s="21" t="s">
        <v>61</v>
      </c>
      <c r="D15" s="19" t="e">
        <f>HLOOKUP(D$1,program!$E28:$J29,2,FALSE)</f>
        <v>#N/A</v>
      </c>
      <c r="E15" s="19" t="e">
        <f>HLOOKUP(E$1,program!$E28:$J29,2,FALSE)</f>
        <v>#N/A</v>
      </c>
      <c r="F15" s="19" t="e">
        <f>HLOOKUP(F$1,program!$E28:$J29,2,FALSE)</f>
        <v>#N/A</v>
      </c>
      <c r="G15" s="19" t="e">
        <f>HLOOKUP(G$1,program!$E28:$J29,2,FALSE)</f>
        <v>#N/A</v>
      </c>
      <c r="H15" s="19" t="e">
        <f>HLOOKUP(H$1,program!$E28:$J29,2,FALSE)</f>
        <v>#N/A</v>
      </c>
      <c r="I15" s="19" t="e">
        <f>HLOOKUP(I$1,program!$E28:$J29,2,FALSE)</f>
        <v>#N/A</v>
      </c>
      <c r="J15" s="19" t="e">
        <f>HLOOKUP(J$1,program!$E28:$J29,2,FALSE)</f>
        <v>#N/A</v>
      </c>
      <c r="K15" s="19" t="e">
        <f>HLOOKUP(K$1,program!$E28:$J29,2,FALSE)</f>
        <v>#N/A</v>
      </c>
      <c r="L15" s="19" t="e">
        <f>HLOOKUP(L$1,program!$E28:$J29,2,FALSE)</f>
        <v>#N/A</v>
      </c>
      <c r="M15" s="19" t="e">
        <f>HLOOKUP(M$1,program!$E28:$J29,2,FALSE)</f>
        <v>#N/A</v>
      </c>
      <c r="N15" s="19" t="e">
        <f>HLOOKUP(N$1,program!$E28:$J29,2,FALSE)</f>
        <v>#N/A</v>
      </c>
      <c r="O15" s="19" t="e">
        <f>HLOOKUP(O$1,program!$E28:$J29,2,FALSE)</f>
        <v>#N/A</v>
      </c>
      <c r="P15" s="19">
        <f>HLOOKUP(P$1,program!$E28:$H29,2,FALSE)</f>
        <v>0</v>
      </c>
      <c r="Q15" s="19">
        <f>HLOOKUP(Q$1,program!$E28:$H29,2,FALSE)</f>
        <v>0</v>
      </c>
      <c r="R15" s="19">
        <f>HLOOKUP(R$1,program!$E28:$H29,2,FALSE)</f>
        <v>0</v>
      </c>
      <c r="S15" s="19">
        <f>HLOOKUP(S$1,program!$E28:$H29,2,FALSE)</f>
        <v>0</v>
      </c>
      <c r="T15" s="19">
        <f>HLOOKUP(T$1,program!$E28:$H29,2,FALSE)</f>
        <v>0</v>
      </c>
      <c r="U15" s="19">
        <f>HLOOKUP(U$1,program!$E28:$H29,2,FALSE)</f>
        <v>0</v>
      </c>
      <c r="V15" s="19">
        <f>HLOOKUP(V$1,program!$E28:$H29,2,FALSE)</f>
        <v>0</v>
      </c>
      <c r="W15" s="19">
        <f>HLOOKUP(W$1,program!$E28:$H29,2,FALSE)</f>
        <v>0</v>
      </c>
    </row>
    <row r="16" spans="1:23" ht="15.5" x14ac:dyDescent="0.35">
      <c r="A16" s="76"/>
      <c r="B16" s="17">
        <v>6</v>
      </c>
      <c r="C16" s="6" t="s">
        <v>62</v>
      </c>
      <c r="D16" s="19" t="e">
        <f>HLOOKUP(D$1,program!$E30:$J31,2,FALSE)</f>
        <v>#N/A</v>
      </c>
      <c r="E16" s="19" t="e">
        <f>HLOOKUP(E$1,program!$E30:$J31,2,FALSE)</f>
        <v>#N/A</v>
      </c>
      <c r="F16" s="19" t="e">
        <f>HLOOKUP(F$1,program!$E30:$J31,2,FALSE)</f>
        <v>#N/A</v>
      </c>
      <c r="G16" s="19" t="e">
        <f>HLOOKUP(G$1,program!$E30:$J31,2,FALSE)</f>
        <v>#N/A</v>
      </c>
      <c r="H16" s="19" t="e">
        <f>HLOOKUP(H$1,program!$E30:$J31,2,FALSE)</f>
        <v>#N/A</v>
      </c>
      <c r="I16" s="19" t="e">
        <f>HLOOKUP(I$1,program!$E30:$J31,2,FALSE)</f>
        <v>#N/A</v>
      </c>
      <c r="J16" s="19" t="e">
        <f>HLOOKUP(J$1,program!$E30:$J31,2,FALSE)</f>
        <v>#N/A</v>
      </c>
      <c r="K16" s="19" t="e">
        <f>HLOOKUP(K$1,program!$E30:$J31,2,FALSE)</f>
        <v>#N/A</v>
      </c>
      <c r="L16" s="19" t="e">
        <f>HLOOKUP(L$1,program!$E30:$J31,2,FALSE)</f>
        <v>#N/A</v>
      </c>
      <c r="M16" s="19" t="e">
        <f>HLOOKUP(M$1,program!$E30:$J31,2,FALSE)</f>
        <v>#N/A</v>
      </c>
      <c r="N16" s="19" t="e">
        <f>HLOOKUP(N$1,program!$E30:$J31,2,FALSE)</f>
        <v>#N/A</v>
      </c>
      <c r="O16" s="19" t="e">
        <f>HLOOKUP(O$1,program!$E30:$J31,2,FALSE)</f>
        <v>#N/A</v>
      </c>
      <c r="P16" s="19">
        <f>HLOOKUP(P$1,program!$E30:$H31,2,FALSE)</f>
        <v>0</v>
      </c>
      <c r="Q16" s="19">
        <f>HLOOKUP(Q$1,program!$E30:$H31,2,FALSE)</f>
        <v>0</v>
      </c>
      <c r="R16" s="19">
        <f>HLOOKUP(R$1,program!$E30:$H31,2,FALSE)</f>
        <v>0</v>
      </c>
      <c r="S16" s="19">
        <f>HLOOKUP(S$1,program!$E30:$H31,2,FALSE)</f>
        <v>0</v>
      </c>
      <c r="T16" s="19">
        <f>HLOOKUP(T$1,program!$E30:$H31,2,FALSE)</f>
        <v>0</v>
      </c>
      <c r="U16" s="19">
        <f>HLOOKUP(U$1,program!$E30:$H31,2,FALSE)</f>
        <v>0</v>
      </c>
      <c r="V16" s="19">
        <f>HLOOKUP(V$1,program!$E30:$H31,2,FALSE)</f>
        <v>0</v>
      </c>
      <c r="W16" s="19">
        <f>HLOOKUP(W$1,program!$E30:$H31,2,FALSE)</f>
        <v>0</v>
      </c>
    </row>
    <row r="17" spans="1:23" ht="15.5" x14ac:dyDescent="0.35">
      <c r="A17" s="76"/>
      <c r="B17" s="17">
        <v>7</v>
      </c>
      <c r="C17" s="6" t="s">
        <v>63</v>
      </c>
      <c r="D17" s="19" t="e">
        <f>HLOOKUP(D$1,program!$E32:$J33,2,FALSE)</f>
        <v>#N/A</v>
      </c>
      <c r="E17" s="19" t="e">
        <f>HLOOKUP(E$1,program!$E32:$J33,2,FALSE)</f>
        <v>#N/A</v>
      </c>
      <c r="F17" s="19" t="e">
        <f>HLOOKUP(F$1,program!$E32:$J33,2,FALSE)</f>
        <v>#N/A</v>
      </c>
      <c r="G17" s="19" t="e">
        <f>HLOOKUP(G$1,program!$E32:$J33,2,FALSE)</f>
        <v>#N/A</v>
      </c>
      <c r="H17" s="19" t="e">
        <f>HLOOKUP(H$1,program!$E32:$J33,2,FALSE)</f>
        <v>#N/A</v>
      </c>
      <c r="I17" s="19" t="e">
        <f>HLOOKUP(I$1,program!$E32:$J33,2,FALSE)</f>
        <v>#N/A</v>
      </c>
      <c r="J17" s="19" t="e">
        <f>HLOOKUP(J$1,program!$E32:$J33,2,FALSE)</f>
        <v>#N/A</v>
      </c>
      <c r="K17" s="19" t="e">
        <f>HLOOKUP(K$1,program!$E32:$J33,2,FALSE)</f>
        <v>#N/A</v>
      </c>
      <c r="L17" s="19" t="e">
        <f>HLOOKUP(L$1,program!$E32:$J33,2,FALSE)</f>
        <v>#N/A</v>
      </c>
      <c r="M17" s="19" t="e">
        <f>HLOOKUP(M$1,program!$E32:$J33,2,FALSE)</f>
        <v>#N/A</v>
      </c>
      <c r="N17" s="19" t="e">
        <f>HLOOKUP(N$1,program!$E32:$J33,2,FALSE)</f>
        <v>#N/A</v>
      </c>
      <c r="O17" s="19" t="e">
        <f>HLOOKUP(O$1,program!$E32:$J33,2,FALSE)</f>
        <v>#N/A</v>
      </c>
      <c r="P17" s="19">
        <f>HLOOKUP(P$1,program!$E32:$H33,2,FALSE)</f>
        <v>0</v>
      </c>
      <c r="Q17" s="19">
        <f>HLOOKUP(Q$1,program!$E32:$H33,2,FALSE)</f>
        <v>0</v>
      </c>
      <c r="R17" s="19">
        <f>HLOOKUP(R$1,program!$E32:$H33,2,FALSE)</f>
        <v>0</v>
      </c>
      <c r="S17" s="19">
        <f>HLOOKUP(S$1,program!$E32:$H33,2,FALSE)</f>
        <v>0</v>
      </c>
      <c r="T17" s="19">
        <f>HLOOKUP(T$1,program!$E32:$H33,2,FALSE)</f>
        <v>0</v>
      </c>
      <c r="U17" s="19">
        <f>HLOOKUP(U$1,program!$E32:$H33,2,FALSE)</f>
        <v>0</v>
      </c>
      <c r="V17" s="19">
        <f>HLOOKUP(V$1,program!$E32:$H33,2,FALSE)</f>
        <v>0</v>
      </c>
      <c r="W17" s="19">
        <f>HLOOKUP(W$1,program!$E32:$H33,2,FALSE)</f>
        <v>0</v>
      </c>
    </row>
    <row r="18" spans="1:23" ht="15.5" x14ac:dyDescent="0.35">
      <c r="A18" s="76"/>
      <c r="B18" s="17">
        <v>8</v>
      </c>
      <c r="C18" s="6" t="s">
        <v>64</v>
      </c>
      <c r="D18" s="19" t="e">
        <f>HLOOKUP(D$1,program!$E34:$J35,2,FALSE)</f>
        <v>#N/A</v>
      </c>
      <c r="E18" s="19" t="e">
        <f>HLOOKUP(E$1,program!$E34:$J35,2,FALSE)</f>
        <v>#N/A</v>
      </c>
      <c r="F18" s="19" t="e">
        <f>HLOOKUP(F$1,program!$E34:$J35,2,FALSE)</f>
        <v>#N/A</v>
      </c>
      <c r="G18" s="19" t="e">
        <f>HLOOKUP(G$1,program!$E34:$J35,2,FALSE)</f>
        <v>#N/A</v>
      </c>
      <c r="H18" s="19" t="e">
        <f>HLOOKUP(H$1,program!$E34:$J35,2,FALSE)</f>
        <v>#N/A</v>
      </c>
      <c r="I18" s="19" t="e">
        <f>HLOOKUP(I$1,program!$E34:$J35,2,FALSE)</f>
        <v>#N/A</v>
      </c>
      <c r="J18" s="19" t="e">
        <f>HLOOKUP(J$1,program!$E34:$J35,2,FALSE)</f>
        <v>#N/A</v>
      </c>
      <c r="K18" s="19" t="e">
        <f>HLOOKUP(K$1,program!$E34:$J35,2,FALSE)</f>
        <v>#N/A</v>
      </c>
      <c r="L18" s="19" t="e">
        <f>HLOOKUP(L$1,program!$E34:$J35,2,FALSE)</f>
        <v>#N/A</v>
      </c>
      <c r="M18" s="19" t="e">
        <f>HLOOKUP(M$1,program!$E34:$J35,2,FALSE)</f>
        <v>#N/A</v>
      </c>
      <c r="N18" s="19" t="e">
        <f>HLOOKUP(N$1,program!$E34:$J35,2,FALSE)</f>
        <v>#N/A</v>
      </c>
      <c r="O18" s="19" t="e">
        <f>HLOOKUP(O$1,program!$E34:$J35,2,FALSE)</f>
        <v>#N/A</v>
      </c>
      <c r="P18" s="19">
        <f>HLOOKUP(P$1,program!$E34:$H35,2,FALSE)</f>
        <v>0</v>
      </c>
      <c r="Q18" s="19">
        <f>HLOOKUP(Q$1,program!$E34:$H35,2,FALSE)</f>
        <v>0</v>
      </c>
      <c r="R18" s="19">
        <f>HLOOKUP(R$1,program!$E34:$H35,2,FALSE)</f>
        <v>0</v>
      </c>
      <c r="S18" s="19">
        <f>HLOOKUP(S$1,program!$E34:$H35,2,FALSE)</f>
        <v>0</v>
      </c>
      <c r="T18" s="19">
        <f>HLOOKUP(T$1,program!$E34:$H35,2,FALSE)</f>
        <v>0</v>
      </c>
      <c r="U18" s="19">
        <f>HLOOKUP(U$1,program!$E34:$H35,2,FALSE)</f>
        <v>0</v>
      </c>
      <c r="V18" s="19">
        <f>HLOOKUP(V$1,program!$E34:$H35,2,FALSE)</f>
        <v>0</v>
      </c>
      <c r="W18" s="19">
        <f>HLOOKUP(W$1,program!$E34:$H35,2,FALSE)</f>
        <v>0</v>
      </c>
    </row>
    <row r="19" spans="1:23" ht="15.75" customHeight="1" x14ac:dyDescent="0.35">
      <c r="A19" s="80"/>
      <c r="B19" s="18">
        <v>9</v>
      </c>
      <c r="C19" s="11" t="s">
        <v>65</v>
      </c>
      <c r="D19" s="19" t="e">
        <f>HLOOKUP(D$1,program!$E36:$J37,2,FALSE)</f>
        <v>#N/A</v>
      </c>
      <c r="E19" s="19" t="e">
        <f>HLOOKUP(E$1,program!$E36:$J37,2,FALSE)</f>
        <v>#N/A</v>
      </c>
      <c r="F19" s="19" t="e">
        <f>HLOOKUP(F$1,program!$E36:$J37,2,FALSE)</f>
        <v>#N/A</v>
      </c>
      <c r="G19" s="19" t="e">
        <f>HLOOKUP(G$1,program!$E36:$J37,2,FALSE)</f>
        <v>#N/A</v>
      </c>
      <c r="H19" s="19" t="e">
        <f>HLOOKUP(H$1,program!$E36:$J37,2,FALSE)</f>
        <v>#N/A</v>
      </c>
      <c r="I19" s="19" t="e">
        <f>HLOOKUP(I$1,program!$E36:$J37,2,FALSE)</f>
        <v>#N/A</v>
      </c>
      <c r="J19" s="19" t="e">
        <f>HLOOKUP(J$1,program!$E36:$J37,2,FALSE)</f>
        <v>#N/A</v>
      </c>
      <c r="K19" s="19" t="e">
        <f>HLOOKUP(K$1,program!$E36:$J37,2,FALSE)</f>
        <v>#N/A</v>
      </c>
      <c r="L19" s="19" t="e">
        <f>HLOOKUP(L$1,program!$E36:$J37,2,FALSE)</f>
        <v>#N/A</v>
      </c>
      <c r="M19" s="19" t="e">
        <f>HLOOKUP(M$1,program!$E36:$J37,2,FALSE)</f>
        <v>#N/A</v>
      </c>
      <c r="N19" s="19" t="e">
        <f>HLOOKUP(N$1,program!$E36:$J37,2,FALSE)</f>
        <v>#N/A</v>
      </c>
      <c r="O19" s="19" t="e">
        <f>HLOOKUP(O$1,program!$E36:$J37,2,FALSE)</f>
        <v>#N/A</v>
      </c>
      <c r="P19" s="19">
        <f>HLOOKUP(P$1,program!$E36:$H37,2,FALSE)</f>
        <v>0</v>
      </c>
      <c r="Q19" s="19">
        <f>HLOOKUP(Q$1,program!$E36:$H37,2,FALSE)</f>
        <v>0</v>
      </c>
      <c r="R19" s="19">
        <f>HLOOKUP(R$1,program!$E36:$H37,2,FALSE)</f>
        <v>0</v>
      </c>
      <c r="S19" s="19">
        <f>HLOOKUP(S$1,program!$E36:$H37,2,FALSE)</f>
        <v>0</v>
      </c>
      <c r="T19" s="19">
        <f>HLOOKUP(T$1,program!$E36:$H37,2,FALSE)</f>
        <v>0</v>
      </c>
      <c r="U19" s="19">
        <f>HLOOKUP(U$1,program!$E36:$H37,2,FALSE)</f>
        <v>0</v>
      </c>
      <c r="V19" s="19">
        <f>HLOOKUP(V$1,program!$E36:$H37,2,FALSE)</f>
        <v>0</v>
      </c>
      <c r="W19" s="19">
        <f>HLOOKUP(W$1,program!$E36:$H37,2,FALSE)</f>
        <v>0</v>
      </c>
    </row>
    <row r="20" spans="1:23" ht="15.75" customHeight="1" x14ac:dyDescent="0.35">
      <c r="A20" s="75" t="s">
        <v>67</v>
      </c>
      <c r="B20" s="14">
        <v>1</v>
      </c>
      <c r="C20" s="3" t="s">
        <v>57</v>
      </c>
      <c r="D20" s="19" t="e">
        <f>HLOOKUP(D$1,program!$E38:$J39,2,FALSE)</f>
        <v>#N/A</v>
      </c>
      <c r="E20" s="19" t="e">
        <f>HLOOKUP(E$1,program!$E38:$J39,2,FALSE)</f>
        <v>#N/A</v>
      </c>
      <c r="F20" s="19" t="e">
        <f>HLOOKUP(F$1,program!$E38:$J39,2,FALSE)</f>
        <v>#N/A</v>
      </c>
      <c r="G20" s="19" t="e">
        <f>HLOOKUP(G$1,program!$E38:$J39,2,FALSE)</f>
        <v>#N/A</v>
      </c>
      <c r="H20" s="19" t="e">
        <f>HLOOKUP(H$1,program!$E38:$J39,2,FALSE)</f>
        <v>#N/A</v>
      </c>
      <c r="I20" s="19" t="e">
        <f>HLOOKUP(I$1,program!$E38:$J39,2,FALSE)</f>
        <v>#N/A</v>
      </c>
      <c r="J20" s="19" t="e">
        <f>HLOOKUP(J$1,program!$E38:$J39,2,FALSE)</f>
        <v>#N/A</v>
      </c>
      <c r="K20" s="19" t="e">
        <f>HLOOKUP(K$1,program!$E38:$J39,2,FALSE)</f>
        <v>#N/A</v>
      </c>
      <c r="L20" s="19" t="e">
        <f>HLOOKUP(L$1,program!$E38:$J39,2,FALSE)</f>
        <v>#N/A</v>
      </c>
      <c r="M20" s="19" t="e">
        <f>HLOOKUP(M$1,program!$E38:$J39,2,FALSE)</f>
        <v>#N/A</v>
      </c>
      <c r="N20" s="19" t="e">
        <f>HLOOKUP(N$1,program!$E38:$J39,2,FALSE)</f>
        <v>#N/A</v>
      </c>
      <c r="O20" s="19" t="e">
        <f>HLOOKUP(O$1,program!$E38:$J39,2,FALSE)</f>
        <v>#N/A</v>
      </c>
      <c r="P20" s="19">
        <f>HLOOKUP(P$1,program!$E38:$H39,2,FALSE)</f>
        <v>0</v>
      </c>
      <c r="Q20" s="19">
        <f>HLOOKUP(Q$1,program!$E38:$H39,2,FALSE)</f>
        <v>0</v>
      </c>
      <c r="R20" s="19">
        <f>HLOOKUP(R$1,program!$E38:$H39,2,FALSE)</f>
        <v>0</v>
      </c>
      <c r="S20" s="19">
        <f>HLOOKUP(S$1,program!$E38:$H39,2,FALSE)</f>
        <v>0</v>
      </c>
      <c r="T20" s="19">
        <f>HLOOKUP(T$1,program!$E38:$H39,2,FALSE)</f>
        <v>0</v>
      </c>
      <c r="U20" s="19">
        <f>HLOOKUP(U$1,program!$E38:$H39,2,FALSE)</f>
        <v>0</v>
      </c>
      <c r="V20" s="19">
        <f>HLOOKUP(V$1,program!$E38:$H39,2,FALSE)</f>
        <v>0</v>
      </c>
      <c r="W20" s="19">
        <f>HLOOKUP(W$1,program!$E38:$H39,2,FALSE)</f>
        <v>0</v>
      </c>
    </row>
    <row r="21" spans="1:23" ht="15.75" customHeight="1" x14ac:dyDescent="0.35">
      <c r="A21" s="76"/>
      <c r="B21" s="17">
        <v>2</v>
      </c>
      <c r="C21" s="6" t="s">
        <v>58</v>
      </c>
      <c r="D21" s="19" t="e">
        <f>HLOOKUP(D$1,program!$E40:$J41,2,FALSE)</f>
        <v>#N/A</v>
      </c>
      <c r="E21" s="19" t="e">
        <f>HLOOKUP(E$1,program!$E40:$J41,2,FALSE)</f>
        <v>#N/A</v>
      </c>
      <c r="F21" s="19" t="e">
        <f>HLOOKUP(F$1,program!$E40:$J41,2,FALSE)</f>
        <v>#N/A</v>
      </c>
      <c r="G21" s="19" t="e">
        <f>HLOOKUP(G$1,program!$E40:$J41,2,FALSE)</f>
        <v>#N/A</v>
      </c>
      <c r="H21" s="19" t="e">
        <f>HLOOKUP(H$1,program!$E40:$J41,2,FALSE)</f>
        <v>#N/A</v>
      </c>
      <c r="I21" s="19" t="e">
        <f>HLOOKUP(I$1,program!$E40:$J41,2,FALSE)</f>
        <v>#N/A</v>
      </c>
      <c r="J21" s="19" t="e">
        <f>HLOOKUP(J$1,program!$E40:$J41,2,FALSE)</f>
        <v>#N/A</v>
      </c>
      <c r="K21" s="19" t="e">
        <f>HLOOKUP(K$1,program!$E40:$J41,2,FALSE)</f>
        <v>#N/A</v>
      </c>
      <c r="L21" s="19" t="e">
        <f>HLOOKUP(L$1,program!$E40:$J41,2,FALSE)</f>
        <v>#N/A</v>
      </c>
      <c r="M21" s="19" t="e">
        <f>HLOOKUP(M$1,program!$E40:$J41,2,FALSE)</f>
        <v>#N/A</v>
      </c>
      <c r="N21" s="19" t="e">
        <f>HLOOKUP(N$1,program!$E40:$J41,2,FALSE)</f>
        <v>#N/A</v>
      </c>
      <c r="O21" s="19" t="e">
        <f>HLOOKUP(O$1,program!$E40:$J41,2,FALSE)</f>
        <v>#N/A</v>
      </c>
      <c r="P21" s="19">
        <f>HLOOKUP(P$1,program!$E40:$H41,2,FALSE)</f>
        <v>0</v>
      </c>
      <c r="Q21" s="19">
        <f>HLOOKUP(Q$1,program!$E40:$H41,2,FALSE)</f>
        <v>0</v>
      </c>
      <c r="R21" s="19">
        <f>HLOOKUP(R$1,program!$E40:$H41,2,FALSE)</f>
        <v>0</v>
      </c>
      <c r="S21" s="19">
        <f>HLOOKUP(S$1,program!$E40:$H41,2,FALSE)</f>
        <v>0</v>
      </c>
      <c r="T21" s="19">
        <f>HLOOKUP(T$1,program!$E40:$H41,2,FALSE)</f>
        <v>0</v>
      </c>
      <c r="U21" s="19">
        <f>HLOOKUP(U$1,program!$E40:$H41,2,FALSE)</f>
        <v>0</v>
      </c>
      <c r="V21" s="19">
        <f>HLOOKUP(V$1,program!$E40:$H41,2,FALSE)</f>
        <v>0</v>
      </c>
      <c r="W21" s="19">
        <f>HLOOKUP(W$1,program!$E40:$H41,2,FALSE)</f>
        <v>0</v>
      </c>
    </row>
    <row r="22" spans="1:23" ht="15.75" customHeight="1" x14ac:dyDescent="0.35">
      <c r="A22" s="76"/>
      <c r="B22" s="17">
        <v>3</v>
      </c>
      <c r="C22" s="6" t="s">
        <v>59</v>
      </c>
      <c r="D22" s="19" t="e">
        <f>HLOOKUP(D$1,program!$E42:$J43,2,FALSE)</f>
        <v>#N/A</v>
      </c>
      <c r="E22" s="19" t="e">
        <f>HLOOKUP(E$1,program!$E42:$J43,2,FALSE)</f>
        <v>#N/A</v>
      </c>
      <c r="F22" s="19" t="e">
        <f>HLOOKUP(F$1,program!$E42:$J43,2,FALSE)</f>
        <v>#N/A</v>
      </c>
      <c r="G22" s="19" t="e">
        <f>HLOOKUP(G$1,program!$E42:$J43,2,FALSE)</f>
        <v>#N/A</v>
      </c>
      <c r="H22" s="19" t="e">
        <f>HLOOKUP(H$1,program!$E42:$J43,2,FALSE)</f>
        <v>#N/A</v>
      </c>
      <c r="I22" s="19" t="e">
        <f>HLOOKUP(I$1,program!$E42:$J43,2,FALSE)</f>
        <v>#N/A</v>
      </c>
      <c r="J22" s="19" t="e">
        <f>HLOOKUP(J$1,program!$E42:$J43,2,FALSE)</f>
        <v>#N/A</v>
      </c>
      <c r="K22" s="19" t="e">
        <f>HLOOKUP(K$1,program!$E42:$J43,2,FALSE)</f>
        <v>#N/A</v>
      </c>
      <c r="L22" s="19" t="e">
        <f>HLOOKUP(L$1,program!$E42:$J43,2,FALSE)</f>
        <v>#N/A</v>
      </c>
      <c r="M22" s="19" t="e">
        <f>HLOOKUP(M$1,program!$E42:$J43,2,FALSE)</f>
        <v>#N/A</v>
      </c>
      <c r="N22" s="19" t="e">
        <f>HLOOKUP(N$1,program!$E42:$J43,2,FALSE)</f>
        <v>#N/A</v>
      </c>
      <c r="O22" s="19" t="e">
        <f>HLOOKUP(O$1,program!$E42:$J43,2,FALSE)</f>
        <v>#N/A</v>
      </c>
      <c r="P22" s="19" t="e">
        <f>HLOOKUP(P$1,program!$E42:$H43,2,FALSE)</f>
        <v>#N/A</v>
      </c>
      <c r="Q22" s="19" t="e">
        <f>HLOOKUP(Q$1,program!$E42:$H43,2,FALSE)</f>
        <v>#N/A</v>
      </c>
      <c r="R22" s="19" t="e">
        <f>HLOOKUP(R$1,program!$E42:$H43,2,FALSE)</f>
        <v>#N/A</v>
      </c>
      <c r="S22" s="19" t="e">
        <f>HLOOKUP(S$1,program!$E42:$H43,2,FALSE)</f>
        <v>#N/A</v>
      </c>
      <c r="T22" s="19" t="e">
        <f>HLOOKUP(T$1,program!$E42:$H43,2,FALSE)</f>
        <v>#N/A</v>
      </c>
      <c r="U22" s="19" t="e">
        <f>HLOOKUP(U$1,program!$E42:$H43,2,FALSE)</f>
        <v>#N/A</v>
      </c>
      <c r="V22" s="19" t="e">
        <f>HLOOKUP(V$1,program!$E42:$H43,2,FALSE)</f>
        <v>#N/A</v>
      </c>
      <c r="W22" s="19" t="e">
        <f>HLOOKUP(W$1,program!$E42:$H43,2,FALSE)</f>
        <v>#N/A</v>
      </c>
    </row>
    <row r="23" spans="1:23" ht="15.75" customHeight="1" x14ac:dyDescent="0.35">
      <c r="A23" s="76"/>
      <c r="B23" s="17">
        <v>4</v>
      </c>
      <c r="C23" s="6" t="s">
        <v>60</v>
      </c>
      <c r="D23" s="19" t="e">
        <f>HLOOKUP(D$1,program!$E44:$J45,2,FALSE)</f>
        <v>#N/A</v>
      </c>
      <c r="E23" s="19" t="e">
        <f>HLOOKUP(E$1,program!$E44:$J45,2,FALSE)</f>
        <v>#N/A</v>
      </c>
      <c r="F23" s="19" t="e">
        <f>HLOOKUP(F$1,program!$E44:$J45,2,FALSE)</f>
        <v>#N/A</v>
      </c>
      <c r="G23" s="19" t="e">
        <f>HLOOKUP(G$1,program!$E44:$J45,2,FALSE)</f>
        <v>#N/A</v>
      </c>
      <c r="H23" s="19" t="e">
        <f>HLOOKUP(H$1,program!$E44:$J45,2,FALSE)</f>
        <v>#N/A</v>
      </c>
      <c r="I23" s="19" t="e">
        <f>HLOOKUP(I$1,program!$E44:$J45,2,FALSE)</f>
        <v>#N/A</v>
      </c>
      <c r="J23" s="19" t="e">
        <f>HLOOKUP(J$1,program!$E44:$J45,2,FALSE)</f>
        <v>#N/A</v>
      </c>
      <c r="K23" s="19" t="e">
        <f>HLOOKUP(K$1,program!$E44:$J45,2,FALSE)</f>
        <v>#N/A</v>
      </c>
      <c r="L23" s="19" t="e">
        <f>HLOOKUP(L$1,program!$E44:$J45,2,FALSE)</f>
        <v>#N/A</v>
      </c>
      <c r="M23" s="19" t="e">
        <f>HLOOKUP(M$1,program!$E44:$J45,2,FALSE)</f>
        <v>#N/A</v>
      </c>
      <c r="N23" s="19" t="e">
        <f>HLOOKUP(N$1,program!$E44:$J45,2,FALSE)</f>
        <v>#N/A</v>
      </c>
      <c r="O23" s="19" t="e">
        <f>HLOOKUP(O$1,program!$E44:$J45,2,FALSE)</f>
        <v>#N/A</v>
      </c>
      <c r="P23" s="19" t="e">
        <f>HLOOKUP(P$1,program!$E44:$H45,2,FALSE)</f>
        <v>#N/A</v>
      </c>
      <c r="Q23" s="19" t="e">
        <f>HLOOKUP(Q$1,program!$E44:$H45,2,FALSE)</f>
        <v>#N/A</v>
      </c>
      <c r="R23" s="19" t="e">
        <f>HLOOKUP(R$1,program!$E44:$H45,2,FALSE)</f>
        <v>#N/A</v>
      </c>
      <c r="S23" s="19" t="e">
        <f>HLOOKUP(S$1,program!$E44:$H45,2,FALSE)</f>
        <v>#N/A</v>
      </c>
      <c r="T23" s="19" t="e">
        <f>HLOOKUP(T$1,program!$E44:$H45,2,FALSE)</f>
        <v>#N/A</v>
      </c>
      <c r="U23" s="19" t="e">
        <f>HLOOKUP(U$1,program!$E44:$H45,2,FALSE)</f>
        <v>#N/A</v>
      </c>
      <c r="V23" s="19" t="e">
        <f>HLOOKUP(V$1,program!$E44:$H45,2,FALSE)</f>
        <v>#N/A</v>
      </c>
      <c r="W23" s="19" t="e">
        <f>HLOOKUP(W$1,program!$E44:$H45,2,FALSE)</f>
        <v>#N/A</v>
      </c>
    </row>
    <row r="24" spans="1:23" ht="15.75" customHeight="1" x14ac:dyDescent="0.35">
      <c r="A24" s="76"/>
      <c r="B24" s="20">
        <v>5</v>
      </c>
      <c r="C24" s="21" t="s">
        <v>61</v>
      </c>
      <c r="D24" s="19" t="e">
        <f>HLOOKUP(D$1,program!$E46:$J47,2,FALSE)</f>
        <v>#N/A</v>
      </c>
      <c r="E24" s="19" t="e">
        <f>HLOOKUP(E$1,program!$E46:$J47,2,FALSE)</f>
        <v>#N/A</v>
      </c>
      <c r="F24" s="19" t="e">
        <f>HLOOKUP(F$1,program!$E46:$J47,2,FALSE)</f>
        <v>#N/A</v>
      </c>
      <c r="G24" s="19" t="e">
        <f>HLOOKUP(G$1,program!$E46:$J47,2,FALSE)</f>
        <v>#N/A</v>
      </c>
      <c r="H24" s="19" t="e">
        <f>HLOOKUP(H$1,program!$E46:$J47,2,FALSE)</f>
        <v>#N/A</v>
      </c>
      <c r="I24" s="19" t="e">
        <f>HLOOKUP(I$1,program!$E46:$J47,2,FALSE)</f>
        <v>#N/A</v>
      </c>
      <c r="J24" s="19" t="e">
        <f>HLOOKUP(J$1,program!$E46:$J47,2,FALSE)</f>
        <v>#N/A</v>
      </c>
      <c r="K24" s="19" t="e">
        <f>HLOOKUP(K$1,program!$E46:$J47,2,FALSE)</f>
        <v>#N/A</v>
      </c>
      <c r="L24" s="19" t="e">
        <f>HLOOKUP(L$1,program!$E46:$J47,2,FALSE)</f>
        <v>#N/A</v>
      </c>
      <c r="M24" s="19" t="e">
        <f>HLOOKUP(M$1,program!$E46:$J47,2,FALSE)</f>
        <v>#N/A</v>
      </c>
      <c r="N24" s="19" t="e">
        <f>HLOOKUP(N$1,program!$E46:$J47,2,FALSE)</f>
        <v>#N/A</v>
      </c>
      <c r="O24" s="19" t="e">
        <f>HLOOKUP(O$1,program!$E46:$J47,2,FALSE)</f>
        <v>#N/A</v>
      </c>
      <c r="P24" s="19">
        <f>HLOOKUP(P$1,program!$E46:$H47,2,FALSE)</f>
        <v>0</v>
      </c>
      <c r="Q24" s="19">
        <f>HLOOKUP(Q$1,program!$E46:$H47,2,FALSE)</f>
        <v>0</v>
      </c>
      <c r="R24" s="19">
        <f>HLOOKUP(R$1,program!$E46:$H47,2,FALSE)</f>
        <v>0</v>
      </c>
      <c r="S24" s="19">
        <f>HLOOKUP(S$1,program!$E46:$H47,2,FALSE)</f>
        <v>0</v>
      </c>
      <c r="T24" s="19">
        <f>HLOOKUP(T$1,program!$E46:$H47,2,FALSE)</f>
        <v>0</v>
      </c>
      <c r="U24" s="19">
        <f>HLOOKUP(U$1,program!$E46:$H47,2,FALSE)</f>
        <v>0</v>
      </c>
      <c r="V24" s="19">
        <f>HLOOKUP(V$1,program!$E46:$H47,2,FALSE)</f>
        <v>0</v>
      </c>
      <c r="W24" s="19">
        <f>HLOOKUP(W$1,program!$E46:$H47,2,FALSE)</f>
        <v>0</v>
      </c>
    </row>
    <row r="25" spans="1:23" ht="15.75" customHeight="1" x14ac:dyDescent="0.35">
      <c r="A25" s="76"/>
      <c r="B25" s="17">
        <v>6</v>
      </c>
      <c r="C25" s="6" t="s">
        <v>62</v>
      </c>
      <c r="D25" s="19" t="e">
        <f>HLOOKUP(D$1,program!$E48:$J49,2,FALSE)</f>
        <v>#N/A</v>
      </c>
      <c r="E25" s="19" t="e">
        <f>HLOOKUP(E$1,program!$E48:$J49,2,FALSE)</f>
        <v>#N/A</v>
      </c>
      <c r="F25" s="19" t="e">
        <f>HLOOKUP(F$1,program!$E48:$J49,2,FALSE)</f>
        <v>#N/A</v>
      </c>
      <c r="G25" s="19" t="e">
        <f>HLOOKUP(G$1,program!$E48:$J49,2,FALSE)</f>
        <v>#N/A</v>
      </c>
      <c r="H25" s="19" t="e">
        <f>HLOOKUP(H$1,program!$E48:$J49,2,FALSE)</f>
        <v>#N/A</v>
      </c>
      <c r="I25" s="19" t="e">
        <f>HLOOKUP(I$1,program!$E48:$J49,2,FALSE)</f>
        <v>#N/A</v>
      </c>
      <c r="J25" s="19" t="e">
        <f>HLOOKUP(J$1,program!$E48:$J49,2,FALSE)</f>
        <v>#N/A</v>
      </c>
      <c r="K25" s="19" t="e">
        <f>HLOOKUP(K$1,program!$E48:$J49,2,FALSE)</f>
        <v>#N/A</v>
      </c>
      <c r="L25" s="19" t="e">
        <f>HLOOKUP(L$1,program!$E48:$J49,2,FALSE)</f>
        <v>#N/A</v>
      </c>
      <c r="M25" s="19" t="e">
        <f>HLOOKUP(M$1,program!$E48:$J49,2,FALSE)</f>
        <v>#N/A</v>
      </c>
      <c r="N25" s="19" t="e">
        <f>HLOOKUP(N$1,program!$E48:$J49,2,FALSE)</f>
        <v>#N/A</v>
      </c>
      <c r="O25" s="19" t="e">
        <f>HLOOKUP(O$1,program!$E48:$J49,2,FALSE)</f>
        <v>#N/A</v>
      </c>
      <c r="P25" s="19">
        <f>HLOOKUP(P$1,program!$E48:$H49,2,FALSE)</f>
        <v>0</v>
      </c>
      <c r="Q25" s="19">
        <f>HLOOKUP(Q$1,program!$E48:$H49,2,FALSE)</f>
        <v>0</v>
      </c>
      <c r="R25" s="19">
        <f>HLOOKUP(R$1,program!$E48:$H49,2,FALSE)</f>
        <v>0</v>
      </c>
      <c r="S25" s="19">
        <f>HLOOKUP(S$1,program!$E48:$H49,2,FALSE)</f>
        <v>0</v>
      </c>
      <c r="T25" s="19">
        <f>HLOOKUP(T$1,program!$E48:$H49,2,FALSE)</f>
        <v>0</v>
      </c>
      <c r="U25" s="19">
        <f>HLOOKUP(U$1,program!$E48:$H49,2,FALSE)</f>
        <v>0</v>
      </c>
      <c r="V25" s="19">
        <f>HLOOKUP(V$1,program!$E48:$H49,2,FALSE)</f>
        <v>0</v>
      </c>
      <c r="W25" s="19">
        <f>HLOOKUP(W$1,program!$E48:$H49,2,FALSE)</f>
        <v>0</v>
      </c>
    </row>
    <row r="26" spans="1:23" ht="15.75" customHeight="1" x14ac:dyDescent="0.35">
      <c r="A26" s="76"/>
      <c r="B26" s="17">
        <v>7</v>
      </c>
      <c r="C26" s="6" t="s">
        <v>63</v>
      </c>
      <c r="D26" s="19" t="e">
        <f>HLOOKUP(D$1,program!$E50:$J51,2,FALSE)</f>
        <v>#N/A</v>
      </c>
      <c r="E26" s="19" t="e">
        <f>HLOOKUP(E$1,program!$E50:$J51,2,FALSE)</f>
        <v>#N/A</v>
      </c>
      <c r="F26" s="19" t="e">
        <f>HLOOKUP(F$1,program!$E50:$J51,2,FALSE)</f>
        <v>#N/A</v>
      </c>
      <c r="G26" s="19" t="e">
        <f>HLOOKUP(G$1,program!$E50:$J51,2,FALSE)</f>
        <v>#N/A</v>
      </c>
      <c r="H26" s="19" t="e">
        <f>HLOOKUP(H$1,program!$E50:$J51,2,FALSE)</f>
        <v>#N/A</v>
      </c>
      <c r="I26" s="19" t="e">
        <f>HLOOKUP(I$1,program!$E50:$J51,2,FALSE)</f>
        <v>#N/A</v>
      </c>
      <c r="J26" s="19" t="e">
        <f>HLOOKUP(J$1,program!$E50:$J51,2,FALSE)</f>
        <v>#N/A</v>
      </c>
      <c r="K26" s="19" t="e">
        <f>HLOOKUP(K$1,program!$E50:$J51,2,FALSE)</f>
        <v>#N/A</v>
      </c>
      <c r="L26" s="19" t="e">
        <f>HLOOKUP(L$1,program!$E50:$J51,2,FALSE)</f>
        <v>#N/A</v>
      </c>
      <c r="M26" s="19" t="e">
        <f>HLOOKUP(M$1,program!$E50:$J51,2,FALSE)</f>
        <v>#N/A</v>
      </c>
      <c r="N26" s="19" t="e">
        <f>HLOOKUP(N$1,program!$E50:$J51,2,FALSE)</f>
        <v>#N/A</v>
      </c>
      <c r="O26" s="19" t="e">
        <f>HLOOKUP(O$1,program!$E50:$J51,2,FALSE)</f>
        <v>#N/A</v>
      </c>
      <c r="P26" s="19">
        <f>HLOOKUP(P$1,program!$E50:$H51,2,FALSE)</f>
        <v>0</v>
      </c>
      <c r="Q26" s="19">
        <f>HLOOKUP(Q$1,program!$E50:$H51,2,FALSE)</f>
        <v>0</v>
      </c>
      <c r="R26" s="19">
        <f>HLOOKUP(R$1,program!$E50:$H51,2,FALSE)</f>
        <v>0</v>
      </c>
      <c r="S26" s="19">
        <f>HLOOKUP(S$1,program!$E50:$H51,2,FALSE)</f>
        <v>0</v>
      </c>
      <c r="T26" s="19">
        <f>HLOOKUP(T$1,program!$E50:$H51,2,FALSE)</f>
        <v>0</v>
      </c>
      <c r="U26" s="19">
        <f>HLOOKUP(U$1,program!$E50:$H51,2,FALSE)</f>
        <v>0</v>
      </c>
      <c r="V26" s="19">
        <f>HLOOKUP(V$1,program!$E50:$H51,2,FALSE)</f>
        <v>0</v>
      </c>
      <c r="W26" s="19">
        <f>HLOOKUP(W$1,program!$E50:$H51,2,FALSE)</f>
        <v>0</v>
      </c>
    </row>
    <row r="27" spans="1:23" ht="15.75" customHeight="1" x14ac:dyDescent="0.35">
      <c r="A27" s="76"/>
      <c r="B27" s="17">
        <v>8</v>
      </c>
      <c r="C27" s="6" t="s">
        <v>64</v>
      </c>
      <c r="D27" s="19" t="e">
        <f>HLOOKUP(D$1,program!$E52:$J53,2,FALSE)</f>
        <v>#N/A</v>
      </c>
      <c r="E27" s="19" t="e">
        <f>HLOOKUP(E$1,program!$E52:$J53,2,FALSE)</f>
        <v>#N/A</v>
      </c>
      <c r="F27" s="19" t="e">
        <f>HLOOKUP(F$1,program!$E52:$J53,2,FALSE)</f>
        <v>#N/A</v>
      </c>
      <c r="G27" s="19" t="e">
        <f>HLOOKUP(G$1,program!$E52:$J53,2,FALSE)</f>
        <v>#N/A</v>
      </c>
      <c r="H27" s="19" t="e">
        <f>HLOOKUP(H$1,program!$E52:$J53,2,FALSE)</f>
        <v>#N/A</v>
      </c>
      <c r="I27" s="19" t="e">
        <f>HLOOKUP(I$1,program!$E52:$J53,2,FALSE)</f>
        <v>#N/A</v>
      </c>
      <c r="J27" s="19" t="e">
        <f>HLOOKUP(J$1,program!$E52:$J53,2,FALSE)</f>
        <v>#N/A</v>
      </c>
      <c r="K27" s="19" t="e">
        <f>HLOOKUP(K$1,program!$E52:$J53,2,FALSE)</f>
        <v>#N/A</v>
      </c>
      <c r="L27" s="19" t="e">
        <f>HLOOKUP(L$1,program!$E52:$J53,2,FALSE)</f>
        <v>#N/A</v>
      </c>
      <c r="M27" s="19" t="e">
        <f>HLOOKUP(M$1,program!$E52:$J53,2,FALSE)</f>
        <v>#N/A</v>
      </c>
      <c r="N27" s="19" t="e">
        <f>HLOOKUP(N$1,program!$E52:$J53,2,FALSE)</f>
        <v>#N/A</v>
      </c>
      <c r="O27" s="19" t="e">
        <f>HLOOKUP(O$1,program!$E52:$J53,2,FALSE)</f>
        <v>#N/A</v>
      </c>
      <c r="P27" s="19">
        <f>HLOOKUP(P$1,program!$E52:$H53,2,FALSE)</f>
        <v>0</v>
      </c>
      <c r="Q27" s="19">
        <f>HLOOKUP(Q$1,program!$E52:$H53,2,FALSE)</f>
        <v>0</v>
      </c>
      <c r="R27" s="19">
        <f>HLOOKUP(R$1,program!$E52:$H53,2,FALSE)</f>
        <v>0</v>
      </c>
      <c r="S27" s="19">
        <f>HLOOKUP(S$1,program!$E52:$H53,2,FALSE)</f>
        <v>0</v>
      </c>
      <c r="T27" s="19">
        <f>HLOOKUP(T$1,program!$E52:$H53,2,FALSE)</f>
        <v>0</v>
      </c>
      <c r="U27" s="19">
        <f>HLOOKUP(U$1,program!$E52:$H53,2,FALSE)</f>
        <v>0</v>
      </c>
      <c r="V27" s="19">
        <f>HLOOKUP(V$1,program!$E52:$H53,2,FALSE)</f>
        <v>0</v>
      </c>
      <c r="W27" s="19">
        <f>HLOOKUP(W$1,program!$E52:$H53,2,FALSE)</f>
        <v>0</v>
      </c>
    </row>
    <row r="28" spans="1:23" ht="15.75" customHeight="1" x14ac:dyDescent="0.35">
      <c r="A28" s="80"/>
      <c r="B28" s="18">
        <v>9</v>
      </c>
      <c r="C28" s="11" t="s">
        <v>65</v>
      </c>
      <c r="D28" s="19" t="e">
        <f>HLOOKUP(D$1,program!$E54:$J55,2,FALSE)</f>
        <v>#N/A</v>
      </c>
      <c r="E28" s="19" t="e">
        <f>HLOOKUP(E$1,program!$E54:$J55,2,FALSE)</f>
        <v>#N/A</v>
      </c>
      <c r="F28" s="19" t="e">
        <f>HLOOKUP(F$1,program!$E54:$J55,2,FALSE)</f>
        <v>#N/A</v>
      </c>
      <c r="G28" s="19" t="e">
        <f>HLOOKUP(G$1,program!$E54:$J55,2,FALSE)</f>
        <v>#N/A</v>
      </c>
      <c r="H28" s="19" t="e">
        <f>HLOOKUP(H$1,program!$E54:$J55,2,FALSE)</f>
        <v>#N/A</v>
      </c>
      <c r="I28" s="19" t="e">
        <f>HLOOKUP(I$1,program!$E54:$J55,2,FALSE)</f>
        <v>#N/A</v>
      </c>
      <c r="J28" s="19" t="e">
        <f>HLOOKUP(J$1,program!$E54:$J55,2,FALSE)</f>
        <v>#N/A</v>
      </c>
      <c r="K28" s="19" t="e">
        <f>HLOOKUP(K$1,program!$E54:$J55,2,FALSE)</f>
        <v>#N/A</v>
      </c>
      <c r="L28" s="19" t="e">
        <f>HLOOKUP(L$1,program!$E54:$J55,2,FALSE)</f>
        <v>#N/A</v>
      </c>
      <c r="M28" s="19" t="e">
        <f>HLOOKUP(M$1,program!$E54:$J55,2,FALSE)</f>
        <v>#N/A</v>
      </c>
      <c r="N28" s="19" t="e">
        <f>HLOOKUP(N$1,program!$E54:$J55,2,FALSE)</f>
        <v>#N/A</v>
      </c>
      <c r="O28" s="19" t="e">
        <f>HLOOKUP(O$1,program!$E54:$J55,2,FALSE)</f>
        <v>#N/A</v>
      </c>
      <c r="P28" s="19">
        <f>HLOOKUP(P$1,program!$E54:$H55,2,FALSE)</f>
        <v>0</v>
      </c>
      <c r="Q28" s="19">
        <f>HLOOKUP(Q$1,program!$E54:$H55,2,FALSE)</f>
        <v>0</v>
      </c>
      <c r="R28" s="19">
        <f>HLOOKUP(R$1,program!$E54:$H55,2,FALSE)</f>
        <v>0</v>
      </c>
      <c r="S28" s="19">
        <f>HLOOKUP(S$1,program!$E54:$H55,2,FALSE)</f>
        <v>0</v>
      </c>
      <c r="T28" s="19">
        <f>HLOOKUP(T$1,program!$E54:$H55,2,FALSE)</f>
        <v>0</v>
      </c>
      <c r="U28" s="19">
        <f>HLOOKUP(U$1,program!$E54:$H55,2,FALSE)</f>
        <v>0</v>
      </c>
      <c r="V28" s="19">
        <f>HLOOKUP(V$1,program!$E54:$H55,2,FALSE)</f>
        <v>0</v>
      </c>
      <c r="W28" s="19">
        <f>HLOOKUP(W$1,program!$E54:$H55,2,FALSE)</f>
        <v>0</v>
      </c>
    </row>
    <row r="29" spans="1:23" ht="15.75" customHeight="1" x14ac:dyDescent="0.35">
      <c r="A29" s="75" t="s">
        <v>68</v>
      </c>
      <c r="B29" s="14">
        <v>1</v>
      </c>
      <c r="C29" s="3" t="s">
        <v>57</v>
      </c>
      <c r="D29" s="19" t="e">
        <f>HLOOKUP(D$1,program!$E56:$J57,2,FALSE)</f>
        <v>#N/A</v>
      </c>
      <c r="E29" s="19" t="e">
        <f>HLOOKUP(E$1,program!$E56:$J57,2,FALSE)</f>
        <v>#N/A</v>
      </c>
      <c r="F29" s="19" t="e">
        <f>HLOOKUP(F$1,program!$E56:$J57,2,FALSE)</f>
        <v>#N/A</v>
      </c>
      <c r="G29" s="19" t="e">
        <f>HLOOKUP(G$1,program!$E56:$J57,2,FALSE)</f>
        <v>#N/A</v>
      </c>
      <c r="H29" s="19" t="e">
        <f>HLOOKUP(H$1,program!$E56:$J57,2,FALSE)</f>
        <v>#N/A</v>
      </c>
      <c r="I29" s="19" t="e">
        <f>HLOOKUP(I$1,program!$E56:$J57,2,FALSE)</f>
        <v>#N/A</v>
      </c>
      <c r="J29" s="19" t="e">
        <f>HLOOKUP(J$1,program!$E56:$J57,2,FALSE)</f>
        <v>#N/A</v>
      </c>
      <c r="K29" s="19" t="e">
        <f>HLOOKUP(K$1,program!$E56:$J57,2,FALSE)</f>
        <v>#N/A</v>
      </c>
      <c r="L29" s="19" t="e">
        <f>HLOOKUP(L$1,program!$E56:$J57,2,FALSE)</f>
        <v>#N/A</v>
      </c>
      <c r="M29" s="19" t="e">
        <f>HLOOKUP(M$1,program!$E56:$J57,2,FALSE)</f>
        <v>#N/A</v>
      </c>
      <c r="N29" s="19" t="e">
        <f>HLOOKUP(N$1,program!$E56:$J57,2,FALSE)</f>
        <v>#N/A</v>
      </c>
      <c r="O29" s="19" t="e">
        <f>HLOOKUP(O$1,program!$E56:$J57,2,FALSE)</f>
        <v>#N/A</v>
      </c>
      <c r="P29" s="19">
        <f>HLOOKUP(P$1,program!$E56:$H57,2,FALSE)</f>
        <v>0</v>
      </c>
      <c r="Q29" s="19">
        <f>HLOOKUP(Q$1,program!$E56:$H57,2,FALSE)</f>
        <v>0</v>
      </c>
      <c r="R29" s="19">
        <f>HLOOKUP(R$1,program!$E56:$H57,2,FALSE)</f>
        <v>0</v>
      </c>
      <c r="S29" s="19">
        <f>HLOOKUP(S$1,program!$E56:$H57,2,FALSE)</f>
        <v>0</v>
      </c>
      <c r="T29" s="19">
        <f>HLOOKUP(T$1,program!$E56:$H57,2,FALSE)</f>
        <v>0</v>
      </c>
      <c r="U29" s="19">
        <f>HLOOKUP(U$1,program!$E56:$H57,2,FALSE)</f>
        <v>0</v>
      </c>
      <c r="V29" s="19">
        <f>HLOOKUP(V$1,program!$E56:$H57,2,FALSE)</f>
        <v>0</v>
      </c>
      <c r="W29" s="19">
        <f>HLOOKUP(W$1,program!$E56:$H57,2,FALSE)</f>
        <v>0</v>
      </c>
    </row>
    <row r="30" spans="1:23" ht="15.75" customHeight="1" x14ac:dyDescent="0.35">
      <c r="A30" s="76"/>
      <c r="B30" s="17">
        <v>2</v>
      </c>
      <c r="C30" s="6" t="s">
        <v>58</v>
      </c>
      <c r="D30" s="19" t="e">
        <f>HLOOKUP(D$1,program!$E58:$J59,2,FALSE)</f>
        <v>#N/A</v>
      </c>
      <c r="E30" s="19" t="e">
        <f>HLOOKUP(E$1,program!$E58:$J59,2,FALSE)</f>
        <v>#N/A</v>
      </c>
      <c r="F30" s="19" t="e">
        <f>HLOOKUP(F$1,program!$E58:$J59,2,FALSE)</f>
        <v>#N/A</v>
      </c>
      <c r="G30" s="19" t="e">
        <f>HLOOKUP(G$1,program!$E58:$J59,2,FALSE)</f>
        <v>#N/A</v>
      </c>
      <c r="H30" s="19" t="e">
        <f>HLOOKUP(H$1,program!$E58:$J59,2,FALSE)</f>
        <v>#N/A</v>
      </c>
      <c r="I30" s="19" t="e">
        <f>HLOOKUP(I$1,program!$E58:$J59,2,FALSE)</f>
        <v>#N/A</v>
      </c>
      <c r="J30" s="19" t="e">
        <f>HLOOKUP(J$1,program!$E58:$J59,2,FALSE)</f>
        <v>#N/A</v>
      </c>
      <c r="K30" s="19" t="e">
        <f>HLOOKUP(K$1,program!$E58:$J59,2,FALSE)</f>
        <v>#N/A</v>
      </c>
      <c r="L30" s="19" t="e">
        <f>HLOOKUP(L$1,program!$E58:$J59,2,FALSE)</f>
        <v>#N/A</v>
      </c>
      <c r="M30" s="19" t="e">
        <f>HLOOKUP(M$1,program!$E58:$J59,2,FALSE)</f>
        <v>#N/A</v>
      </c>
      <c r="N30" s="19" t="e">
        <f>HLOOKUP(N$1,program!$E58:$J59,2,FALSE)</f>
        <v>#N/A</v>
      </c>
      <c r="O30" s="19" t="e">
        <f>HLOOKUP(O$1,program!$E58:$J59,2,FALSE)</f>
        <v>#N/A</v>
      </c>
      <c r="P30" s="19">
        <f>HLOOKUP(P$1,program!$E58:$H59,2,FALSE)</f>
        <v>0</v>
      </c>
      <c r="Q30" s="19">
        <f>HLOOKUP(Q$1,program!$E58:$H59,2,FALSE)</f>
        <v>0</v>
      </c>
      <c r="R30" s="19">
        <f>HLOOKUP(R$1,program!$E58:$H59,2,FALSE)</f>
        <v>0</v>
      </c>
      <c r="S30" s="19">
        <f>HLOOKUP(S$1,program!$E58:$H59,2,FALSE)</f>
        <v>0</v>
      </c>
      <c r="T30" s="19">
        <f>HLOOKUP(T$1,program!$E58:$H59,2,FALSE)</f>
        <v>0</v>
      </c>
      <c r="U30" s="19">
        <f>HLOOKUP(U$1,program!$E58:$H59,2,FALSE)</f>
        <v>0</v>
      </c>
      <c r="V30" s="19">
        <f>HLOOKUP(V$1,program!$E58:$H59,2,FALSE)</f>
        <v>0</v>
      </c>
      <c r="W30" s="19">
        <f>HLOOKUP(W$1,program!$E58:$H59,2,FALSE)</f>
        <v>0</v>
      </c>
    </row>
    <row r="31" spans="1:23" ht="15.75" customHeight="1" x14ac:dyDescent="0.35">
      <c r="A31" s="76"/>
      <c r="B31" s="17">
        <v>3</v>
      </c>
      <c r="C31" s="6" t="s">
        <v>59</v>
      </c>
      <c r="D31" s="19" t="e">
        <f>HLOOKUP(D$1,program!$E60:$J61,2,FALSE)</f>
        <v>#N/A</v>
      </c>
      <c r="E31" s="19" t="e">
        <f>HLOOKUP(E$1,program!$E60:$J61,2,FALSE)</f>
        <v>#N/A</v>
      </c>
      <c r="F31" s="19" t="e">
        <f>HLOOKUP(F$1,program!$E60:$J61,2,FALSE)</f>
        <v>#N/A</v>
      </c>
      <c r="G31" s="19" t="e">
        <f>HLOOKUP(G$1,program!$E60:$J61,2,FALSE)</f>
        <v>#N/A</v>
      </c>
      <c r="H31" s="19" t="e">
        <f>HLOOKUP(H$1,program!$E60:$J61,2,FALSE)</f>
        <v>#N/A</v>
      </c>
      <c r="I31" s="19" t="e">
        <f>HLOOKUP(I$1,program!$E60:$J61,2,FALSE)</f>
        <v>#N/A</v>
      </c>
      <c r="J31" s="19" t="e">
        <f>HLOOKUP(J$1,program!$E60:$J61,2,FALSE)</f>
        <v>#N/A</v>
      </c>
      <c r="K31" s="19" t="e">
        <f>HLOOKUP(K$1,program!$E60:$J61,2,FALSE)</f>
        <v>#N/A</v>
      </c>
      <c r="L31" s="19" t="e">
        <f>HLOOKUP(L$1,program!$E60:$J61,2,FALSE)</f>
        <v>#N/A</v>
      </c>
      <c r="M31" s="19" t="e">
        <f>HLOOKUP(M$1,program!$E60:$J61,2,FALSE)</f>
        <v>#N/A</v>
      </c>
      <c r="N31" s="19" t="e">
        <f>HLOOKUP(N$1,program!$E60:$J61,2,FALSE)</f>
        <v>#N/A</v>
      </c>
      <c r="O31" s="19" t="e">
        <f>HLOOKUP(O$1,program!$E60:$J61,2,FALSE)</f>
        <v>#N/A</v>
      </c>
      <c r="P31" s="19" t="e">
        <f>HLOOKUP(P$1,program!$E60:$H61,2,FALSE)</f>
        <v>#N/A</v>
      </c>
      <c r="Q31" s="19" t="e">
        <f>HLOOKUP(Q$1,program!$E60:$H61,2,FALSE)</f>
        <v>#N/A</v>
      </c>
      <c r="R31" s="19" t="e">
        <f>HLOOKUP(R$1,program!$E60:$H61,2,FALSE)</f>
        <v>#N/A</v>
      </c>
      <c r="S31" s="19" t="e">
        <f>HLOOKUP(S$1,program!$E60:$H61,2,FALSE)</f>
        <v>#N/A</v>
      </c>
      <c r="T31" s="19" t="e">
        <f>HLOOKUP(T$1,program!$E60:$H61,2,FALSE)</f>
        <v>#N/A</v>
      </c>
      <c r="U31" s="19" t="e">
        <f>HLOOKUP(U$1,program!$E60:$H61,2,FALSE)</f>
        <v>#N/A</v>
      </c>
      <c r="V31" s="19" t="e">
        <f>HLOOKUP(V$1,program!$E60:$H61,2,FALSE)</f>
        <v>#N/A</v>
      </c>
      <c r="W31" s="19" t="e">
        <f>HLOOKUP(W$1,program!$E60:$H61,2,FALSE)</f>
        <v>#N/A</v>
      </c>
    </row>
    <row r="32" spans="1:23" ht="15.75" customHeight="1" x14ac:dyDescent="0.35">
      <c r="A32" s="76"/>
      <c r="B32" s="17">
        <v>4</v>
      </c>
      <c r="C32" s="6" t="s">
        <v>60</v>
      </c>
      <c r="D32" s="19" t="e">
        <f>HLOOKUP(D$1,program!$E62:$J63,2,FALSE)</f>
        <v>#N/A</v>
      </c>
      <c r="E32" s="19" t="e">
        <f>HLOOKUP(E$1,program!$E62:$J63,2,FALSE)</f>
        <v>#N/A</v>
      </c>
      <c r="F32" s="19" t="e">
        <f>HLOOKUP(F$1,program!$E62:$J63,2,FALSE)</f>
        <v>#N/A</v>
      </c>
      <c r="G32" s="19" t="e">
        <f>HLOOKUP(G$1,program!$E62:$J63,2,FALSE)</f>
        <v>#N/A</v>
      </c>
      <c r="H32" s="19" t="e">
        <f>HLOOKUP(H$1,program!$E62:$J63,2,FALSE)</f>
        <v>#N/A</v>
      </c>
      <c r="I32" s="19" t="e">
        <f>HLOOKUP(I$1,program!$E62:$J63,2,FALSE)</f>
        <v>#N/A</v>
      </c>
      <c r="J32" s="19" t="e">
        <f>HLOOKUP(J$1,program!$E62:$J63,2,FALSE)</f>
        <v>#N/A</v>
      </c>
      <c r="K32" s="19" t="e">
        <f>HLOOKUP(K$1,program!$E62:$J63,2,FALSE)</f>
        <v>#N/A</v>
      </c>
      <c r="L32" s="19" t="e">
        <f>HLOOKUP(L$1,program!$E62:$J63,2,FALSE)</f>
        <v>#N/A</v>
      </c>
      <c r="M32" s="19" t="e">
        <f>HLOOKUP(M$1,program!$E62:$J63,2,FALSE)</f>
        <v>#N/A</v>
      </c>
      <c r="N32" s="19" t="e">
        <f>HLOOKUP(N$1,program!$E62:$J63,2,FALSE)</f>
        <v>#N/A</v>
      </c>
      <c r="O32" s="19" t="e">
        <f>HLOOKUP(O$1,program!$E62:$J63,2,FALSE)</f>
        <v>#N/A</v>
      </c>
      <c r="P32" s="19" t="e">
        <f>HLOOKUP(P$1,program!$E62:$H63,2,FALSE)</f>
        <v>#N/A</v>
      </c>
      <c r="Q32" s="19" t="e">
        <f>HLOOKUP(Q$1,program!$E62:$H63,2,FALSE)</f>
        <v>#N/A</v>
      </c>
      <c r="R32" s="19" t="e">
        <f>HLOOKUP(R$1,program!$E62:$H63,2,FALSE)</f>
        <v>#N/A</v>
      </c>
      <c r="S32" s="19" t="e">
        <f>HLOOKUP(S$1,program!$E62:$H63,2,FALSE)</f>
        <v>#N/A</v>
      </c>
      <c r="T32" s="19" t="e">
        <f>HLOOKUP(T$1,program!$E62:$H63,2,FALSE)</f>
        <v>#N/A</v>
      </c>
      <c r="U32" s="19" t="e">
        <f>HLOOKUP(U$1,program!$E62:$H63,2,FALSE)</f>
        <v>#N/A</v>
      </c>
      <c r="V32" s="19" t="e">
        <f>HLOOKUP(V$1,program!$E62:$H63,2,FALSE)</f>
        <v>#N/A</v>
      </c>
      <c r="W32" s="19" t="e">
        <f>HLOOKUP(W$1,program!$E62:$H63,2,FALSE)</f>
        <v>#N/A</v>
      </c>
    </row>
    <row r="33" spans="1:23" ht="15.75" customHeight="1" x14ac:dyDescent="0.35">
      <c r="A33" s="76"/>
      <c r="B33" s="20">
        <v>5</v>
      </c>
      <c r="C33" s="21" t="s">
        <v>61</v>
      </c>
      <c r="D33" s="19" t="e">
        <f>HLOOKUP(D$1,program!$E64:$J65,2,FALSE)</f>
        <v>#N/A</v>
      </c>
      <c r="E33" s="19" t="e">
        <f>HLOOKUP(E$1,program!$E64:$J65,2,FALSE)</f>
        <v>#N/A</v>
      </c>
      <c r="F33" s="19" t="e">
        <f>HLOOKUP(F$1,program!$E64:$J65,2,FALSE)</f>
        <v>#N/A</v>
      </c>
      <c r="G33" s="19" t="e">
        <f>HLOOKUP(G$1,program!$E64:$J65,2,FALSE)</f>
        <v>#N/A</v>
      </c>
      <c r="H33" s="19" t="e">
        <f>HLOOKUP(H$1,program!$E64:$J65,2,FALSE)</f>
        <v>#N/A</v>
      </c>
      <c r="I33" s="19" t="e">
        <f>HLOOKUP(I$1,program!$E64:$J65,2,FALSE)</f>
        <v>#N/A</v>
      </c>
      <c r="J33" s="19" t="e">
        <f>HLOOKUP(J$1,program!$E64:$J65,2,FALSE)</f>
        <v>#N/A</v>
      </c>
      <c r="K33" s="19" t="e">
        <f>HLOOKUP(K$1,program!$E64:$J65,2,FALSE)</f>
        <v>#N/A</v>
      </c>
      <c r="L33" s="19" t="e">
        <f>HLOOKUP(L$1,program!$E64:$J65,2,FALSE)</f>
        <v>#N/A</v>
      </c>
      <c r="M33" s="19" t="e">
        <f>HLOOKUP(M$1,program!$E64:$J65,2,FALSE)</f>
        <v>#N/A</v>
      </c>
      <c r="N33" s="19" t="e">
        <f>HLOOKUP(N$1,program!$E64:$J65,2,FALSE)</f>
        <v>#N/A</v>
      </c>
      <c r="O33" s="19" t="e">
        <f>HLOOKUP(O$1,program!$E64:$J65,2,FALSE)</f>
        <v>#N/A</v>
      </c>
      <c r="P33" s="19">
        <f>HLOOKUP(P$1,program!$E64:$H65,2,FALSE)</f>
        <v>0</v>
      </c>
      <c r="Q33" s="19">
        <f>HLOOKUP(Q$1,program!$E64:$H65,2,FALSE)</f>
        <v>0</v>
      </c>
      <c r="R33" s="19">
        <f>HLOOKUP(R$1,program!$E64:$H65,2,FALSE)</f>
        <v>0</v>
      </c>
      <c r="S33" s="19">
        <f>HLOOKUP(S$1,program!$E64:$H65,2,FALSE)</f>
        <v>0</v>
      </c>
      <c r="T33" s="19">
        <f>HLOOKUP(T$1,program!$E64:$H65,2,FALSE)</f>
        <v>0</v>
      </c>
      <c r="U33" s="19">
        <f>HLOOKUP(U$1,program!$E64:$H65,2,FALSE)</f>
        <v>0</v>
      </c>
      <c r="V33" s="19">
        <f>HLOOKUP(V$1,program!$E64:$H65,2,FALSE)</f>
        <v>0</v>
      </c>
      <c r="W33" s="19">
        <f>HLOOKUP(W$1,program!$E64:$H65,2,FALSE)</f>
        <v>0</v>
      </c>
    </row>
    <row r="34" spans="1:23" ht="15.75" customHeight="1" x14ac:dyDescent="0.35">
      <c r="A34" s="76"/>
      <c r="B34" s="17">
        <v>6</v>
      </c>
      <c r="C34" s="6" t="s">
        <v>62</v>
      </c>
      <c r="D34" s="19" t="e">
        <f>HLOOKUP(D$1,program!$E66:$J67,2,FALSE)</f>
        <v>#N/A</v>
      </c>
      <c r="E34" s="19" t="e">
        <f>HLOOKUP(E$1,program!$E66:$J67,2,FALSE)</f>
        <v>#N/A</v>
      </c>
      <c r="F34" s="19" t="e">
        <f>HLOOKUP(F$1,program!$E66:$J67,2,FALSE)</f>
        <v>#N/A</v>
      </c>
      <c r="G34" s="19" t="e">
        <f>HLOOKUP(G$1,program!$E66:$J67,2,FALSE)</f>
        <v>#N/A</v>
      </c>
      <c r="H34" s="19" t="e">
        <f>HLOOKUP(H$1,program!$E66:$J67,2,FALSE)</f>
        <v>#N/A</v>
      </c>
      <c r="I34" s="19" t="e">
        <f>HLOOKUP(I$1,program!$E66:$J67,2,FALSE)</f>
        <v>#N/A</v>
      </c>
      <c r="J34" s="19" t="e">
        <f>HLOOKUP(J$1,program!$E66:$J67,2,FALSE)</f>
        <v>#N/A</v>
      </c>
      <c r="K34" s="19" t="e">
        <f>HLOOKUP(K$1,program!$E66:$J67,2,FALSE)</f>
        <v>#N/A</v>
      </c>
      <c r="L34" s="19" t="e">
        <f>HLOOKUP(L$1,program!$E66:$J67,2,FALSE)</f>
        <v>#N/A</v>
      </c>
      <c r="M34" s="19" t="e">
        <f>HLOOKUP(M$1,program!$E66:$J67,2,FALSE)</f>
        <v>#N/A</v>
      </c>
      <c r="N34" s="19" t="e">
        <f>HLOOKUP(N$1,program!$E66:$J67,2,FALSE)</f>
        <v>#N/A</v>
      </c>
      <c r="O34" s="19" t="e">
        <f>HLOOKUP(O$1,program!$E66:$J67,2,FALSE)</f>
        <v>#N/A</v>
      </c>
      <c r="P34" s="19" t="e">
        <f>HLOOKUP(P$1,program!$E66:$H67,2,FALSE)</f>
        <v>#N/A</v>
      </c>
      <c r="Q34" s="19" t="e">
        <f>HLOOKUP(Q$1,program!$E66:$H67,2,FALSE)</f>
        <v>#N/A</v>
      </c>
      <c r="R34" s="19" t="e">
        <f>HLOOKUP(R$1,program!$E66:$H67,2,FALSE)</f>
        <v>#N/A</v>
      </c>
      <c r="S34" s="19" t="e">
        <f>HLOOKUP(S$1,program!$E66:$H67,2,FALSE)</f>
        <v>#N/A</v>
      </c>
      <c r="T34" s="19" t="e">
        <f>HLOOKUP(T$1,program!$E66:$H67,2,FALSE)</f>
        <v>#N/A</v>
      </c>
      <c r="U34" s="19" t="e">
        <f>HLOOKUP(U$1,program!$E66:$H67,2,FALSE)</f>
        <v>#N/A</v>
      </c>
      <c r="V34" s="19" t="e">
        <f>HLOOKUP(V$1,program!$E66:$H67,2,FALSE)</f>
        <v>#N/A</v>
      </c>
      <c r="W34" s="19" t="e">
        <f>HLOOKUP(W$1,program!$E66:$H67,2,FALSE)</f>
        <v>#N/A</v>
      </c>
    </row>
    <row r="35" spans="1:23" ht="15.75" customHeight="1" x14ac:dyDescent="0.35">
      <c r="A35" s="76"/>
      <c r="B35" s="17">
        <v>7</v>
      </c>
      <c r="C35" s="6" t="s">
        <v>63</v>
      </c>
      <c r="D35" s="19" t="e">
        <f>HLOOKUP(D$1,program!$E68:$J69,2,FALSE)</f>
        <v>#N/A</v>
      </c>
      <c r="E35" s="19" t="e">
        <f>HLOOKUP(E$1,program!$E68:$J69,2,FALSE)</f>
        <v>#N/A</v>
      </c>
      <c r="F35" s="19" t="e">
        <f>HLOOKUP(F$1,program!$E68:$J69,2,FALSE)</f>
        <v>#N/A</v>
      </c>
      <c r="G35" s="19" t="e">
        <f>HLOOKUP(G$1,program!$E68:$J69,2,FALSE)</f>
        <v>#N/A</v>
      </c>
      <c r="H35" s="19" t="e">
        <f>HLOOKUP(H$1,program!$E68:$J69,2,FALSE)</f>
        <v>#N/A</v>
      </c>
      <c r="I35" s="19" t="e">
        <f>HLOOKUP(I$1,program!$E68:$J69,2,FALSE)</f>
        <v>#N/A</v>
      </c>
      <c r="J35" s="19" t="e">
        <f>HLOOKUP(J$1,program!$E68:$J69,2,FALSE)</f>
        <v>#N/A</v>
      </c>
      <c r="K35" s="19" t="e">
        <f>HLOOKUP(K$1,program!$E68:$J69,2,FALSE)</f>
        <v>#N/A</v>
      </c>
      <c r="L35" s="19" t="e">
        <f>HLOOKUP(L$1,program!$E68:$J69,2,FALSE)</f>
        <v>#N/A</v>
      </c>
      <c r="M35" s="19" t="e">
        <f>HLOOKUP(M$1,program!$E68:$J69,2,FALSE)</f>
        <v>#N/A</v>
      </c>
      <c r="N35" s="19" t="e">
        <f>HLOOKUP(N$1,program!$E68:$J69,2,FALSE)</f>
        <v>#N/A</v>
      </c>
      <c r="O35" s="19" t="e">
        <f>HLOOKUP(O$1,program!$E68:$J69,2,FALSE)</f>
        <v>#N/A</v>
      </c>
      <c r="P35" s="19" t="e">
        <f>HLOOKUP(P$1,program!$E68:$H69,2,FALSE)</f>
        <v>#N/A</v>
      </c>
      <c r="Q35" s="19" t="e">
        <f>HLOOKUP(Q$1,program!$E68:$H69,2,FALSE)</f>
        <v>#N/A</v>
      </c>
      <c r="R35" s="19" t="e">
        <f>HLOOKUP(R$1,program!$E68:$H69,2,FALSE)</f>
        <v>#N/A</v>
      </c>
      <c r="S35" s="19" t="e">
        <f>HLOOKUP(S$1,program!$E68:$H69,2,FALSE)</f>
        <v>#N/A</v>
      </c>
      <c r="T35" s="19" t="e">
        <f>HLOOKUP(T$1,program!$E68:$H69,2,FALSE)</f>
        <v>#N/A</v>
      </c>
      <c r="U35" s="19" t="e">
        <f>HLOOKUP(U$1,program!$E68:$H69,2,FALSE)</f>
        <v>#N/A</v>
      </c>
      <c r="V35" s="19" t="e">
        <f>HLOOKUP(V$1,program!$E68:$H69,2,FALSE)</f>
        <v>#N/A</v>
      </c>
      <c r="W35" s="19" t="e">
        <f>HLOOKUP(W$1,program!$E68:$H69,2,FALSE)</f>
        <v>#N/A</v>
      </c>
    </row>
    <row r="36" spans="1:23" ht="15.75" customHeight="1" x14ac:dyDescent="0.35">
      <c r="A36" s="76"/>
      <c r="B36" s="17">
        <v>8</v>
      </c>
      <c r="C36" s="6" t="s">
        <v>64</v>
      </c>
      <c r="D36" s="19" t="e">
        <f>HLOOKUP(D$1,program!$E70:$J71,2,FALSE)</f>
        <v>#N/A</v>
      </c>
      <c r="E36" s="19" t="e">
        <f>HLOOKUP(E$1,program!$E70:$J71,2,FALSE)</f>
        <v>#N/A</v>
      </c>
      <c r="F36" s="19" t="e">
        <f>HLOOKUP(F$1,program!$E70:$J71,2,FALSE)</f>
        <v>#N/A</v>
      </c>
      <c r="G36" s="19" t="e">
        <f>HLOOKUP(G$1,program!$E70:$J71,2,FALSE)</f>
        <v>#N/A</v>
      </c>
      <c r="H36" s="19" t="e">
        <f>HLOOKUP(H$1,program!$E70:$J71,2,FALSE)</f>
        <v>#N/A</v>
      </c>
      <c r="I36" s="19" t="e">
        <f>HLOOKUP(I$1,program!$E70:$J71,2,FALSE)</f>
        <v>#N/A</v>
      </c>
      <c r="J36" s="19" t="e">
        <f>HLOOKUP(J$1,program!$E70:$J71,2,FALSE)</f>
        <v>#N/A</v>
      </c>
      <c r="K36" s="19" t="e">
        <f>HLOOKUP(K$1,program!$E70:$J71,2,FALSE)</f>
        <v>#N/A</v>
      </c>
      <c r="L36" s="19" t="e">
        <f>HLOOKUP(L$1,program!$E70:$J71,2,FALSE)</f>
        <v>#N/A</v>
      </c>
      <c r="M36" s="19" t="e">
        <f>HLOOKUP(M$1,program!$E70:$J71,2,FALSE)</f>
        <v>#N/A</v>
      </c>
      <c r="N36" s="19" t="e">
        <f>HLOOKUP(N$1,program!$E70:$J71,2,FALSE)</f>
        <v>#N/A</v>
      </c>
      <c r="O36" s="19" t="e">
        <f>HLOOKUP(O$1,program!$E70:$J71,2,FALSE)</f>
        <v>#N/A</v>
      </c>
      <c r="P36" s="19">
        <f>HLOOKUP(P$1,program!$E70:$H71,2,FALSE)</f>
        <v>0</v>
      </c>
      <c r="Q36" s="19">
        <f>HLOOKUP(Q$1,program!$E70:$H71,2,FALSE)</f>
        <v>0</v>
      </c>
      <c r="R36" s="19">
        <f>HLOOKUP(R$1,program!$E70:$H71,2,FALSE)</f>
        <v>0</v>
      </c>
      <c r="S36" s="19">
        <f>HLOOKUP(S$1,program!$E70:$H71,2,FALSE)</f>
        <v>0</v>
      </c>
      <c r="T36" s="19">
        <f>HLOOKUP(T$1,program!$E70:$H71,2,FALSE)</f>
        <v>0</v>
      </c>
      <c r="U36" s="19">
        <f>HLOOKUP(U$1,program!$E70:$H71,2,FALSE)</f>
        <v>0</v>
      </c>
      <c r="V36" s="19">
        <f>HLOOKUP(V$1,program!$E70:$H71,2,FALSE)</f>
        <v>0</v>
      </c>
      <c r="W36" s="19">
        <f>HLOOKUP(W$1,program!$E70:$H71,2,FALSE)</f>
        <v>0</v>
      </c>
    </row>
    <row r="37" spans="1:23" ht="15.75" customHeight="1" x14ac:dyDescent="0.35">
      <c r="A37" s="80"/>
      <c r="B37" s="18">
        <v>9</v>
      </c>
      <c r="C37" s="11" t="s">
        <v>65</v>
      </c>
      <c r="D37" s="19" t="e">
        <f>HLOOKUP(D$1,program!$E72:$J73,2,FALSE)</f>
        <v>#N/A</v>
      </c>
      <c r="E37" s="19" t="e">
        <f>HLOOKUP(E$1,program!$E72:$J73,2,FALSE)</f>
        <v>#N/A</v>
      </c>
      <c r="F37" s="19" t="e">
        <f>HLOOKUP(F$1,program!$E72:$J73,2,FALSE)</f>
        <v>#N/A</v>
      </c>
      <c r="G37" s="19" t="e">
        <f>HLOOKUP(G$1,program!$E72:$J73,2,FALSE)</f>
        <v>#N/A</v>
      </c>
      <c r="H37" s="19" t="e">
        <f>HLOOKUP(H$1,program!$E72:$J73,2,FALSE)</f>
        <v>#N/A</v>
      </c>
      <c r="I37" s="19" t="e">
        <f>HLOOKUP(I$1,program!$E72:$J73,2,FALSE)</f>
        <v>#N/A</v>
      </c>
      <c r="J37" s="19" t="e">
        <f>HLOOKUP(J$1,program!$E72:$J73,2,FALSE)</f>
        <v>#N/A</v>
      </c>
      <c r="K37" s="19" t="e">
        <f>HLOOKUP(K$1,program!$E72:$J73,2,FALSE)</f>
        <v>#N/A</v>
      </c>
      <c r="L37" s="19" t="e">
        <f>HLOOKUP(L$1,program!$E72:$J73,2,FALSE)</f>
        <v>#N/A</v>
      </c>
      <c r="M37" s="19" t="e">
        <f>HLOOKUP(M$1,program!$E72:$J73,2,FALSE)</f>
        <v>#N/A</v>
      </c>
      <c r="N37" s="19" t="e">
        <f>HLOOKUP(N$1,program!$E72:$J73,2,FALSE)</f>
        <v>#N/A</v>
      </c>
      <c r="O37" s="19" t="e">
        <f>HLOOKUP(O$1,program!$E72:$J73,2,FALSE)</f>
        <v>#N/A</v>
      </c>
      <c r="P37" s="19">
        <f>HLOOKUP(P$1,program!$E72:$H73,2,FALSE)</f>
        <v>0</v>
      </c>
      <c r="Q37" s="19">
        <f>HLOOKUP(Q$1,program!$E72:$H73,2,FALSE)</f>
        <v>0</v>
      </c>
      <c r="R37" s="19">
        <f>HLOOKUP(R$1,program!$E72:$H73,2,FALSE)</f>
        <v>0</v>
      </c>
      <c r="S37" s="19">
        <f>HLOOKUP(S$1,program!$E72:$H73,2,FALSE)</f>
        <v>0</v>
      </c>
      <c r="T37" s="19">
        <f>HLOOKUP(T$1,program!$E72:$H73,2,FALSE)</f>
        <v>0</v>
      </c>
      <c r="U37" s="19">
        <f>HLOOKUP(U$1,program!$E72:$H73,2,FALSE)</f>
        <v>0</v>
      </c>
      <c r="V37" s="19">
        <f>HLOOKUP(V$1,program!$E72:$H73,2,FALSE)</f>
        <v>0</v>
      </c>
      <c r="W37" s="19">
        <f>HLOOKUP(W$1,program!$E72:$H73,2,FALSE)</f>
        <v>0</v>
      </c>
    </row>
    <row r="38" spans="1:23" ht="15.75" customHeight="1" x14ac:dyDescent="0.35">
      <c r="A38" s="75" t="s">
        <v>69</v>
      </c>
      <c r="B38" s="14">
        <v>1</v>
      </c>
      <c r="C38" s="3" t="s">
        <v>57</v>
      </c>
      <c r="D38" s="19" t="e">
        <f>HLOOKUP(D$1,program!$E74:$J75,2,FALSE)</f>
        <v>#N/A</v>
      </c>
      <c r="E38" s="19" t="e">
        <f>HLOOKUP(E$1,program!$E74:$J75,2,FALSE)</f>
        <v>#N/A</v>
      </c>
      <c r="F38" s="19" t="e">
        <f>HLOOKUP(F$1,program!$E74:$J75,2,FALSE)</f>
        <v>#N/A</v>
      </c>
      <c r="G38" s="19" t="e">
        <f>HLOOKUP(G$1,program!$E74:$J75,2,FALSE)</f>
        <v>#N/A</v>
      </c>
      <c r="H38" s="19" t="e">
        <f>HLOOKUP(H$1,program!$E74:$J75,2,FALSE)</f>
        <v>#N/A</v>
      </c>
      <c r="I38" s="19" t="e">
        <f>HLOOKUP(I$1,program!$E74:$J75,2,FALSE)</f>
        <v>#N/A</v>
      </c>
      <c r="J38" s="19" t="e">
        <f>HLOOKUP(J$1,program!$E74:$J75,2,FALSE)</f>
        <v>#N/A</v>
      </c>
      <c r="K38" s="19" t="e">
        <f>HLOOKUP(K$1,program!$E74:$J75,2,FALSE)</f>
        <v>#N/A</v>
      </c>
      <c r="L38" s="19" t="e">
        <f>HLOOKUP(L$1,program!$E74:$J75,2,FALSE)</f>
        <v>#N/A</v>
      </c>
      <c r="M38" s="19" t="e">
        <f>HLOOKUP(M$1,program!$E74:$J75,2,FALSE)</f>
        <v>#N/A</v>
      </c>
      <c r="N38" s="19" t="e">
        <f>HLOOKUP(N$1,program!$E74:$J75,2,FALSE)</f>
        <v>#N/A</v>
      </c>
      <c r="O38" s="19" t="e">
        <f>HLOOKUP(O$1,program!$E74:$J75,2,FALSE)</f>
        <v>#N/A</v>
      </c>
      <c r="P38" s="19">
        <f>HLOOKUP(P$1,program!$E74:$H75,2,FALSE)</f>
        <v>0</v>
      </c>
      <c r="Q38" s="19">
        <f>HLOOKUP(Q$1,program!$E74:$H75,2,FALSE)</f>
        <v>0</v>
      </c>
      <c r="R38" s="19">
        <f>HLOOKUP(R$1,program!$E74:$H75,2,FALSE)</f>
        <v>0</v>
      </c>
      <c r="S38" s="19">
        <f>HLOOKUP(S$1,program!$E74:$H75,2,FALSE)</f>
        <v>0</v>
      </c>
      <c r="T38" s="19">
        <f>HLOOKUP(T$1,program!$E74:$H75,2,FALSE)</f>
        <v>0</v>
      </c>
      <c r="U38" s="19">
        <f>HLOOKUP(U$1,program!$E74:$H75,2,FALSE)</f>
        <v>0</v>
      </c>
      <c r="V38" s="19">
        <f>HLOOKUP(V$1,program!$E74:$H75,2,FALSE)</f>
        <v>0</v>
      </c>
      <c r="W38" s="19">
        <f>HLOOKUP(W$1,program!$E74:$H75,2,FALSE)</f>
        <v>0</v>
      </c>
    </row>
    <row r="39" spans="1:23" ht="15.75" customHeight="1" x14ac:dyDescent="0.35">
      <c r="A39" s="76"/>
      <c r="B39" s="17">
        <v>2</v>
      </c>
      <c r="C39" s="6" t="s">
        <v>58</v>
      </c>
      <c r="D39" s="19" t="e">
        <f>HLOOKUP(D$1,program!$E76:$J77,2,FALSE)</f>
        <v>#N/A</v>
      </c>
      <c r="E39" s="19" t="e">
        <f>HLOOKUP(E$1,program!$E76:$J77,2,FALSE)</f>
        <v>#N/A</v>
      </c>
      <c r="F39" s="19" t="e">
        <f>HLOOKUP(F$1,program!$E76:$J77,2,FALSE)</f>
        <v>#N/A</v>
      </c>
      <c r="G39" s="19" t="e">
        <f>HLOOKUP(G$1,program!$E76:$J77,2,FALSE)</f>
        <v>#N/A</v>
      </c>
      <c r="H39" s="19" t="e">
        <f>HLOOKUP(H$1,program!$E76:$J77,2,FALSE)</f>
        <v>#N/A</v>
      </c>
      <c r="I39" s="19" t="e">
        <f>HLOOKUP(I$1,program!$E76:$J77,2,FALSE)</f>
        <v>#N/A</v>
      </c>
      <c r="J39" s="19" t="e">
        <f>HLOOKUP(J$1,program!$E76:$J77,2,FALSE)</f>
        <v>#N/A</v>
      </c>
      <c r="K39" s="19" t="e">
        <f>HLOOKUP(K$1,program!$E76:$J77,2,FALSE)</f>
        <v>#N/A</v>
      </c>
      <c r="L39" s="19" t="e">
        <f>HLOOKUP(L$1,program!$E76:$J77,2,FALSE)</f>
        <v>#N/A</v>
      </c>
      <c r="M39" s="19" t="e">
        <f>HLOOKUP(M$1,program!$E76:$J77,2,FALSE)</f>
        <v>#N/A</v>
      </c>
      <c r="N39" s="19" t="e">
        <f>HLOOKUP(N$1,program!$E76:$J77,2,FALSE)</f>
        <v>#N/A</v>
      </c>
      <c r="O39" s="19" t="e">
        <f>HLOOKUP(O$1,program!$E76:$J77,2,FALSE)</f>
        <v>#N/A</v>
      </c>
      <c r="P39" s="19">
        <f>HLOOKUP(P$1,program!$E76:$H77,2,FALSE)</f>
        <v>0</v>
      </c>
      <c r="Q39" s="19">
        <f>HLOOKUP(Q$1,program!$E76:$H77,2,FALSE)</f>
        <v>0</v>
      </c>
      <c r="R39" s="19">
        <f>HLOOKUP(R$1,program!$E76:$H77,2,FALSE)</f>
        <v>0</v>
      </c>
      <c r="S39" s="19">
        <f>HLOOKUP(S$1,program!$E76:$H77,2,FALSE)</f>
        <v>0</v>
      </c>
      <c r="T39" s="19">
        <f>HLOOKUP(T$1,program!$E76:$H77,2,FALSE)</f>
        <v>0</v>
      </c>
      <c r="U39" s="19">
        <f>HLOOKUP(U$1,program!$E76:$H77,2,FALSE)</f>
        <v>0</v>
      </c>
      <c r="V39" s="19">
        <f>HLOOKUP(V$1,program!$E76:$H77,2,FALSE)</f>
        <v>0</v>
      </c>
      <c r="W39" s="19">
        <f>HLOOKUP(W$1,program!$E76:$H77,2,FALSE)</f>
        <v>0</v>
      </c>
    </row>
    <row r="40" spans="1:23" ht="15" customHeight="1" x14ac:dyDescent="0.35">
      <c r="A40" s="76"/>
      <c r="B40" s="17">
        <v>3</v>
      </c>
      <c r="C40" s="6" t="s">
        <v>59</v>
      </c>
      <c r="D40" s="19" t="e">
        <f>HLOOKUP(D$1,program!$E78:$J79,2,FALSE)</f>
        <v>#N/A</v>
      </c>
      <c r="E40" s="19" t="e">
        <f>HLOOKUP(E$1,program!$E78:$J79,2,FALSE)</f>
        <v>#N/A</v>
      </c>
      <c r="F40" s="19" t="e">
        <f>HLOOKUP(F$1,program!$E78:$J79,2,FALSE)</f>
        <v>#N/A</v>
      </c>
      <c r="G40" s="19" t="e">
        <f>HLOOKUP(G$1,program!$E78:$J79,2,FALSE)</f>
        <v>#N/A</v>
      </c>
      <c r="H40" s="19" t="e">
        <f>HLOOKUP(H$1,program!$E78:$J79,2,FALSE)</f>
        <v>#N/A</v>
      </c>
      <c r="I40" s="19" t="e">
        <f>HLOOKUP(I$1,program!$E78:$J79,2,FALSE)</f>
        <v>#N/A</v>
      </c>
      <c r="J40" s="19" t="e">
        <f>HLOOKUP(J$1,program!$E78:$J79,2,FALSE)</f>
        <v>#N/A</v>
      </c>
      <c r="K40" s="19" t="e">
        <f>HLOOKUP(K$1,program!$E78:$J79,2,FALSE)</f>
        <v>#N/A</v>
      </c>
      <c r="L40" s="19" t="e">
        <f>HLOOKUP(L$1,program!$E78:$J79,2,FALSE)</f>
        <v>#N/A</v>
      </c>
      <c r="M40" s="19" t="e">
        <f>HLOOKUP(M$1,program!$E78:$J79,2,FALSE)</f>
        <v>#N/A</v>
      </c>
      <c r="N40" s="19" t="e">
        <f>HLOOKUP(N$1,program!$E78:$J79,2,FALSE)</f>
        <v>#N/A</v>
      </c>
      <c r="O40" s="19" t="e">
        <f>HLOOKUP(O$1,program!$E78:$J79,2,FALSE)</f>
        <v>#N/A</v>
      </c>
      <c r="P40" s="19">
        <f>HLOOKUP(P$1,program!$E78:$H79,2,FALSE)</f>
        <v>0</v>
      </c>
      <c r="Q40" s="19">
        <f>HLOOKUP(Q$1,program!$E78:$H79,2,FALSE)</f>
        <v>0</v>
      </c>
      <c r="R40" s="19">
        <f>HLOOKUP(R$1,program!$E78:$H79,2,FALSE)</f>
        <v>0</v>
      </c>
      <c r="S40" s="19">
        <f>HLOOKUP(S$1,program!$E78:$H79,2,FALSE)</f>
        <v>0</v>
      </c>
      <c r="T40" s="19">
        <f>HLOOKUP(T$1,program!$E78:$H79,2,FALSE)</f>
        <v>0</v>
      </c>
      <c r="U40" s="19">
        <f>HLOOKUP(U$1,program!$E78:$H79,2,FALSE)</f>
        <v>0</v>
      </c>
      <c r="V40" s="19">
        <f>HLOOKUP(V$1,program!$E78:$H79,2,FALSE)</f>
        <v>0</v>
      </c>
      <c r="W40" s="19">
        <f>HLOOKUP(W$1,program!$E78:$H79,2,FALSE)</f>
        <v>0</v>
      </c>
    </row>
    <row r="41" spans="1:23" ht="15" customHeight="1" x14ac:dyDescent="0.35">
      <c r="A41" s="76"/>
      <c r="B41" s="17">
        <v>4</v>
      </c>
      <c r="C41" s="6" t="s">
        <v>60</v>
      </c>
      <c r="D41" s="19" t="e">
        <f>HLOOKUP(D$1,program!$E80:$J81,2,FALSE)</f>
        <v>#N/A</v>
      </c>
      <c r="E41" s="19" t="e">
        <f>HLOOKUP(E$1,program!$E80:$J81,2,FALSE)</f>
        <v>#N/A</v>
      </c>
      <c r="F41" s="19" t="e">
        <f>HLOOKUP(F$1,program!$E80:$J81,2,FALSE)</f>
        <v>#N/A</v>
      </c>
      <c r="G41" s="19" t="e">
        <f>HLOOKUP(G$1,program!$E80:$J81,2,FALSE)</f>
        <v>#N/A</v>
      </c>
      <c r="H41" s="19" t="e">
        <f>HLOOKUP(H$1,program!$E80:$J81,2,FALSE)</f>
        <v>#N/A</v>
      </c>
      <c r="I41" s="19" t="e">
        <f>HLOOKUP(I$1,program!$E80:$J81,2,FALSE)</f>
        <v>#N/A</v>
      </c>
      <c r="J41" s="19" t="e">
        <f>HLOOKUP(J$1,program!$E80:$J81,2,FALSE)</f>
        <v>#N/A</v>
      </c>
      <c r="K41" s="19" t="e">
        <f>HLOOKUP(K$1,program!$E80:$J81,2,FALSE)</f>
        <v>#N/A</v>
      </c>
      <c r="L41" s="19" t="e">
        <f>HLOOKUP(L$1,program!$E80:$J81,2,FALSE)</f>
        <v>#N/A</v>
      </c>
      <c r="M41" s="19" t="e">
        <f>HLOOKUP(M$1,program!$E80:$J81,2,FALSE)</f>
        <v>#N/A</v>
      </c>
      <c r="N41" s="19" t="e">
        <f>HLOOKUP(N$1,program!$E80:$J81,2,FALSE)</f>
        <v>#N/A</v>
      </c>
      <c r="O41" s="19" t="e">
        <f>HLOOKUP(O$1,program!$E80:$J81,2,FALSE)</f>
        <v>#N/A</v>
      </c>
      <c r="P41" s="19">
        <f>HLOOKUP(P$1,program!$E80:$H81,2,FALSE)</f>
        <v>0</v>
      </c>
      <c r="Q41" s="19">
        <f>HLOOKUP(Q$1,program!$E80:$H81,2,FALSE)</f>
        <v>0</v>
      </c>
      <c r="R41" s="19">
        <f>HLOOKUP(R$1,program!$E80:$H81,2,FALSE)</f>
        <v>0</v>
      </c>
      <c r="S41" s="19">
        <f>HLOOKUP(S$1,program!$E80:$H81,2,FALSE)</f>
        <v>0</v>
      </c>
      <c r="T41" s="19">
        <f>HLOOKUP(T$1,program!$E80:$H81,2,FALSE)</f>
        <v>0</v>
      </c>
      <c r="U41" s="19">
        <f>HLOOKUP(U$1,program!$E80:$H81,2,FALSE)</f>
        <v>0</v>
      </c>
      <c r="V41" s="19">
        <f>HLOOKUP(V$1,program!$E80:$H81,2,FALSE)</f>
        <v>0</v>
      </c>
      <c r="W41" s="19">
        <f>HLOOKUP(W$1,program!$E80:$H81,2,FALSE)</f>
        <v>0</v>
      </c>
    </row>
    <row r="42" spans="1:23" ht="15.75" customHeight="1" x14ac:dyDescent="0.35">
      <c r="A42" s="76"/>
      <c r="B42" s="20">
        <v>5</v>
      </c>
      <c r="C42" s="21" t="s">
        <v>61</v>
      </c>
      <c r="D42" s="19" t="e">
        <f>HLOOKUP(D$1,program!$E82:$J83,2,FALSE)</f>
        <v>#N/A</v>
      </c>
      <c r="E42" s="19" t="e">
        <f>HLOOKUP(E$1,program!$E82:$J83,2,FALSE)</f>
        <v>#N/A</v>
      </c>
      <c r="F42" s="19" t="e">
        <f>HLOOKUP(F$1,program!$E82:$J83,2,FALSE)</f>
        <v>#N/A</v>
      </c>
      <c r="G42" s="19" t="e">
        <f>HLOOKUP(G$1,program!$E82:$J83,2,FALSE)</f>
        <v>#N/A</v>
      </c>
      <c r="H42" s="19" t="e">
        <f>HLOOKUP(H$1,program!$E82:$J83,2,FALSE)</f>
        <v>#N/A</v>
      </c>
      <c r="I42" s="19" t="e">
        <f>HLOOKUP(I$1,program!$E82:$J83,2,FALSE)</f>
        <v>#N/A</v>
      </c>
      <c r="J42" s="19" t="e">
        <f>HLOOKUP(J$1,program!$E82:$J83,2,FALSE)</f>
        <v>#N/A</v>
      </c>
      <c r="K42" s="19" t="e">
        <f>HLOOKUP(K$1,program!$E82:$J83,2,FALSE)</f>
        <v>#N/A</v>
      </c>
      <c r="L42" s="19" t="e">
        <f>HLOOKUP(L$1,program!$E82:$J83,2,FALSE)</f>
        <v>#N/A</v>
      </c>
      <c r="M42" s="19" t="e">
        <f>HLOOKUP(M$1,program!$E82:$J83,2,FALSE)</f>
        <v>#N/A</v>
      </c>
      <c r="N42" s="19" t="e">
        <f>HLOOKUP(N$1,program!$E82:$J83,2,FALSE)</f>
        <v>#N/A</v>
      </c>
      <c r="O42" s="19" t="e">
        <f>HLOOKUP(O$1,program!$E82:$J83,2,FALSE)</f>
        <v>#N/A</v>
      </c>
      <c r="P42" s="19">
        <f>HLOOKUP(P$1,program!$E82:$H83,2,FALSE)</f>
        <v>0</v>
      </c>
      <c r="Q42" s="19">
        <f>HLOOKUP(Q$1,program!$E82:$H83,2,FALSE)</f>
        <v>0</v>
      </c>
      <c r="R42" s="19">
        <f>HLOOKUP(R$1,program!$E82:$H83,2,FALSE)</f>
        <v>0</v>
      </c>
      <c r="S42" s="19">
        <f>HLOOKUP(S$1,program!$E82:$H83,2,FALSE)</f>
        <v>0</v>
      </c>
      <c r="T42" s="19">
        <f>HLOOKUP(T$1,program!$E82:$H83,2,FALSE)</f>
        <v>0</v>
      </c>
      <c r="U42" s="19">
        <f>HLOOKUP(U$1,program!$E82:$H83,2,FALSE)</f>
        <v>0</v>
      </c>
      <c r="V42" s="19">
        <f>HLOOKUP(V$1,program!$E82:$H83,2,FALSE)</f>
        <v>0</v>
      </c>
      <c r="W42" s="19">
        <f>HLOOKUP(W$1,program!$E82:$H83,2,FALSE)</f>
        <v>0</v>
      </c>
    </row>
    <row r="43" spans="1:23" ht="15.75" customHeight="1" x14ac:dyDescent="0.35">
      <c r="A43" s="76"/>
      <c r="B43" s="17">
        <v>6</v>
      </c>
      <c r="C43" s="6" t="s">
        <v>62</v>
      </c>
      <c r="D43" s="19" t="e">
        <f>HLOOKUP(D$1,program!$E84:$J85,2,FALSE)</f>
        <v>#N/A</v>
      </c>
      <c r="E43" s="19" t="e">
        <f>HLOOKUP(E$1,program!$E84:$J85,2,FALSE)</f>
        <v>#N/A</v>
      </c>
      <c r="F43" s="19" t="e">
        <f>HLOOKUP(F$1,program!$E84:$J85,2,FALSE)</f>
        <v>#N/A</v>
      </c>
      <c r="G43" s="19" t="e">
        <f>HLOOKUP(G$1,program!$E84:$J85,2,FALSE)</f>
        <v>#N/A</v>
      </c>
      <c r="H43" s="19" t="e">
        <f>HLOOKUP(H$1,program!$E84:$J85,2,FALSE)</f>
        <v>#N/A</v>
      </c>
      <c r="I43" s="19" t="e">
        <f>HLOOKUP(I$1,program!$E84:$J85,2,FALSE)</f>
        <v>#N/A</v>
      </c>
      <c r="J43" s="19" t="e">
        <f>HLOOKUP(J$1,program!$E84:$J85,2,FALSE)</f>
        <v>#N/A</v>
      </c>
      <c r="K43" s="19" t="e">
        <f>HLOOKUP(K$1,program!$E84:$J85,2,FALSE)</f>
        <v>#N/A</v>
      </c>
      <c r="L43" s="19" t="e">
        <f>HLOOKUP(L$1,program!$E84:$J85,2,FALSE)</f>
        <v>#N/A</v>
      </c>
      <c r="M43" s="19" t="e">
        <f>HLOOKUP(M$1,program!$E84:$J85,2,FALSE)</f>
        <v>#N/A</v>
      </c>
      <c r="N43" s="19" t="e">
        <f>HLOOKUP(N$1,program!$E84:$J85,2,FALSE)</f>
        <v>#N/A</v>
      </c>
      <c r="O43" s="19" t="e">
        <f>HLOOKUP(O$1,program!$E84:$J85,2,FALSE)</f>
        <v>#N/A</v>
      </c>
      <c r="P43" s="19">
        <f>HLOOKUP(P$1,program!$E84:$H85,2,FALSE)</f>
        <v>0</v>
      </c>
      <c r="Q43" s="19">
        <f>HLOOKUP(Q$1,program!$E84:$H85,2,FALSE)</f>
        <v>0</v>
      </c>
      <c r="R43" s="19">
        <f>HLOOKUP(R$1,program!$E84:$H85,2,FALSE)</f>
        <v>0</v>
      </c>
      <c r="S43" s="19">
        <f>HLOOKUP(S$1,program!$E84:$H85,2,FALSE)</f>
        <v>0</v>
      </c>
      <c r="T43" s="19">
        <f>HLOOKUP(T$1,program!$E84:$H85,2,FALSE)</f>
        <v>0</v>
      </c>
      <c r="U43" s="19">
        <f>HLOOKUP(U$1,program!$E84:$H85,2,FALSE)</f>
        <v>0</v>
      </c>
      <c r="V43" s="19">
        <f>HLOOKUP(V$1,program!$E84:$H85,2,FALSE)</f>
        <v>0</v>
      </c>
      <c r="W43" s="19">
        <f>HLOOKUP(W$1,program!$E84:$H85,2,FALSE)</f>
        <v>0</v>
      </c>
    </row>
    <row r="44" spans="1:23" ht="15.75" customHeight="1" x14ac:dyDescent="0.35">
      <c r="A44" s="76"/>
      <c r="B44" s="17">
        <v>7</v>
      </c>
      <c r="C44" s="6" t="s">
        <v>63</v>
      </c>
      <c r="D44" s="19" t="e">
        <f>HLOOKUP(D$1,program!$E86:$J87,2,FALSE)</f>
        <v>#N/A</v>
      </c>
      <c r="E44" s="19" t="e">
        <f>HLOOKUP(E$1,program!$E86:$J87,2,FALSE)</f>
        <v>#N/A</v>
      </c>
      <c r="F44" s="19" t="e">
        <f>HLOOKUP(F$1,program!$E86:$J87,2,FALSE)</f>
        <v>#N/A</v>
      </c>
      <c r="G44" s="19" t="e">
        <f>HLOOKUP(G$1,program!$E86:$J87,2,FALSE)</f>
        <v>#N/A</v>
      </c>
      <c r="H44" s="19" t="e">
        <f>HLOOKUP(H$1,program!$E86:$J87,2,FALSE)</f>
        <v>#N/A</v>
      </c>
      <c r="I44" s="19" t="e">
        <f>HLOOKUP(I$1,program!$E86:$J87,2,FALSE)</f>
        <v>#N/A</v>
      </c>
      <c r="J44" s="19" t="e">
        <f>HLOOKUP(J$1,program!$E86:$J87,2,FALSE)</f>
        <v>#N/A</v>
      </c>
      <c r="K44" s="19" t="e">
        <f>HLOOKUP(K$1,program!$E86:$J87,2,FALSE)</f>
        <v>#N/A</v>
      </c>
      <c r="L44" s="19" t="e">
        <f>HLOOKUP(L$1,program!$E86:$J87,2,FALSE)</f>
        <v>#N/A</v>
      </c>
      <c r="M44" s="19" t="e">
        <f>HLOOKUP(M$1,program!$E86:$J87,2,FALSE)</f>
        <v>#N/A</v>
      </c>
      <c r="N44" s="19" t="e">
        <f>HLOOKUP(N$1,program!$E86:$J87,2,FALSE)</f>
        <v>#N/A</v>
      </c>
      <c r="O44" s="19" t="e">
        <f>HLOOKUP(O$1,program!$E86:$J87,2,FALSE)</f>
        <v>#N/A</v>
      </c>
      <c r="P44" s="19">
        <f>HLOOKUP(P$1,program!$E86:$H87,2,FALSE)</f>
        <v>0</v>
      </c>
      <c r="Q44" s="19">
        <f>HLOOKUP(Q$1,program!$E86:$H87,2,FALSE)</f>
        <v>0</v>
      </c>
      <c r="R44" s="19">
        <f>HLOOKUP(R$1,program!$E86:$H87,2,FALSE)</f>
        <v>0</v>
      </c>
      <c r="S44" s="19">
        <f>HLOOKUP(S$1,program!$E86:$H87,2,FALSE)</f>
        <v>0</v>
      </c>
      <c r="T44" s="19">
        <f>HLOOKUP(T$1,program!$E86:$H87,2,FALSE)</f>
        <v>0</v>
      </c>
      <c r="U44" s="19">
        <f>HLOOKUP(U$1,program!$E86:$H87,2,FALSE)</f>
        <v>0</v>
      </c>
      <c r="V44" s="19">
        <f>HLOOKUP(V$1,program!$E86:$H87,2,FALSE)</f>
        <v>0</v>
      </c>
      <c r="W44" s="19">
        <f>HLOOKUP(W$1,program!$E86:$H87,2,FALSE)</f>
        <v>0</v>
      </c>
    </row>
    <row r="45" spans="1:23" ht="15.75" customHeight="1" x14ac:dyDescent="0.35">
      <c r="A45" s="76"/>
      <c r="B45" s="17">
        <v>8</v>
      </c>
      <c r="C45" s="6" t="s">
        <v>64</v>
      </c>
      <c r="D45" s="19" t="e">
        <f>HLOOKUP(D$1,program!$E88:$J89,2,FALSE)</f>
        <v>#N/A</v>
      </c>
      <c r="E45" s="19" t="e">
        <f>HLOOKUP(E$1,program!$E88:$J89,2,FALSE)</f>
        <v>#N/A</v>
      </c>
      <c r="F45" s="19" t="e">
        <f>HLOOKUP(F$1,program!$E88:$J89,2,FALSE)</f>
        <v>#N/A</v>
      </c>
      <c r="G45" s="19" t="e">
        <f>HLOOKUP(G$1,program!$E88:$J89,2,FALSE)</f>
        <v>#N/A</v>
      </c>
      <c r="H45" s="19" t="e">
        <f>HLOOKUP(H$1,program!$E88:$J89,2,FALSE)</f>
        <v>#N/A</v>
      </c>
      <c r="I45" s="19" t="e">
        <f>HLOOKUP(I$1,program!$E88:$J89,2,FALSE)</f>
        <v>#N/A</v>
      </c>
      <c r="J45" s="19" t="e">
        <f>HLOOKUP(J$1,program!$E88:$J89,2,FALSE)</f>
        <v>#N/A</v>
      </c>
      <c r="K45" s="19" t="e">
        <f>HLOOKUP(K$1,program!$E88:$J89,2,FALSE)</f>
        <v>#N/A</v>
      </c>
      <c r="L45" s="19" t="e">
        <f>HLOOKUP(L$1,program!$E88:$J89,2,FALSE)</f>
        <v>#N/A</v>
      </c>
      <c r="M45" s="19" t="e">
        <f>HLOOKUP(M$1,program!$E88:$J89,2,FALSE)</f>
        <v>#N/A</v>
      </c>
      <c r="N45" s="19" t="e">
        <f>HLOOKUP(N$1,program!$E88:$J89,2,FALSE)</f>
        <v>#N/A</v>
      </c>
      <c r="O45" s="19" t="e">
        <f>HLOOKUP(O$1,program!$E88:$J89,2,FALSE)</f>
        <v>#N/A</v>
      </c>
      <c r="P45" s="19">
        <f>HLOOKUP(P$1,program!$E88:$H89,2,FALSE)</f>
        <v>0</v>
      </c>
      <c r="Q45" s="19">
        <f>HLOOKUP(Q$1,program!$E88:$H89,2,FALSE)</f>
        <v>0</v>
      </c>
      <c r="R45" s="19">
        <f>HLOOKUP(R$1,program!$E88:$H89,2,FALSE)</f>
        <v>0</v>
      </c>
      <c r="S45" s="19">
        <f>HLOOKUP(S$1,program!$E88:$H89,2,FALSE)</f>
        <v>0</v>
      </c>
      <c r="T45" s="19">
        <f>HLOOKUP(T$1,program!$E88:$H89,2,FALSE)</f>
        <v>0</v>
      </c>
      <c r="U45" s="19">
        <f>HLOOKUP(U$1,program!$E88:$H89,2,FALSE)</f>
        <v>0</v>
      </c>
      <c r="V45" s="19">
        <f>HLOOKUP(V$1,program!$E88:$H89,2,FALSE)</f>
        <v>0</v>
      </c>
      <c r="W45" s="19">
        <f>HLOOKUP(W$1,program!$E88:$H89,2,FALSE)</f>
        <v>0</v>
      </c>
    </row>
    <row r="46" spans="1:23" ht="15.75" customHeight="1" x14ac:dyDescent="0.35">
      <c r="A46" s="76"/>
      <c r="B46" s="18">
        <v>9</v>
      </c>
      <c r="C46" s="11" t="s">
        <v>65</v>
      </c>
      <c r="D46" s="19" t="e">
        <f>HLOOKUP(D$1,program!$E90:$J91,2,FALSE)</f>
        <v>#N/A</v>
      </c>
      <c r="E46" s="19" t="e">
        <f>HLOOKUP(E$1,program!$E90:$J91,2,FALSE)</f>
        <v>#N/A</v>
      </c>
      <c r="F46" s="19" t="e">
        <f>HLOOKUP(F$1,program!$E90:$J91,2,FALSE)</f>
        <v>#N/A</v>
      </c>
      <c r="G46" s="19" t="e">
        <f>HLOOKUP(G$1,program!$E90:$J91,2,FALSE)</f>
        <v>#N/A</v>
      </c>
      <c r="H46" s="19" t="e">
        <f>HLOOKUP(H$1,program!$E90:$J91,2,FALSE)</f>
        <v>#N/A</v>
      </c>
      <c r="I46" s="19" t="e">
        <f>HLOOKUP(I$1,program!$E90:$J91,2,FALSE)</f>
        <v>#N/A</v>
      </c>
      <c r="J46" s="19" t="e">
        <f>HLOOKUP(J$1,program!$E90:$J91,2,FALSE)</f>
        <v>#N/A</v>
      </c>
      <c r="K46" s="19" t="e">
        <f>HLOOKUP(K$1,program!$E90:$J91,2,FALSE)</f>
        <v>#N/A</v>
      </c>
      <c r="L46" s="19" t="e">
        <f>HLOOKUP(L$1,program!$E90:$J91,2,FALSE)</f>
        <v>#N/A</v>
      </c>
      <c r="M46" s="19" t="e">
        <f>HLOOKUP(M$1,program!$E90:$J91,2,FALSE)</f>
        <v>#N/A</v>
      </c>
      <c r="N46" s="19" t="e">
        <f>HLOOKUP(N$1,program!$E90:$J91,2,FALSE)</f>
        <v>#N/A</v>
      </c>
      <c r="O46" s="19" t="e">
        <f>HLOOKUP(O$1,program!$E90:$J91,2,FALSE)</f>
        <v>#N/A</v>
      </c>
      <c r="P46" s="19">
        <f>HLOOKUP(P$1,program!$E90:$H91,2,FALSE)</f>
        <v>0</v>
      </c>
      <c r="Q46" s="19">
        <f>HLOOKUP(Q$1,program!$E90:$H91,2,FALSE)</f>
        <v>0</v>
      </c>
      <c r="R46" s="19">
        <f>HLOOKUP(R$1,program!$E90:$H91,2,FALSE)</f>
        <v>0</v>
      </c>
      <c r="S46" s="19">
        <f>HLOOKUP(S$1,program!$E90:$H91,2,FALSE)</f>
        <v>0</v>
      </c>
      <c r="T46" s="19">
        <f>HLOOKUP(T$1,program!$E90:$H91,2,FALSE)</f>
        <v>0</v>
      </c>
      <c r="U46" s="19">
        <f>HLOOKUP(U$1,program!$E90:$H91,2,FALSE)</f>
        <v>0</v>
      </c>
      <c r="V46" s="19">
        <f>HLOOKUP(V$1,program!$E90:$H91,2,FALSE)</f>
        <v>0</v>
      </c>
      <c r="W46" s="19">
        <f>HLOOKUP(W$1,program!$E90:$H91,2,FALSE)</f>
        <v>0</v>
      </c>
    </row>
    <row r="47" spans="1:23" ht="15.75" customHeight="1" x14ac:dyDescent="0.25"/>
    <row r="48" spans="1:2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000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" customHeight="1" x14ac:dyDescent="0.25"/>
  <cols>
    <col min="1" max="1" width="13" customWidth="1"/>
    <col min="2" max="2" width="2.6328125" customWidth="1"/>
    <col min="3" max="3" width="14.36328125" customWidth="1"/>
    <col min="4" max="23" width="16.1796875" customWidth="1"/>
    <col min="24" max="26" width="17.1796875" customWidth="1"/>
  </cols>
  <sheetData>
    <row r="1" spans="1:23" ht="15.75" customHeight="1" x14ac:dyDescent="0.35">
      <c r="A1" s="78"/>
      <c r="B1" s="79"/>
      <c r="C1" s="79"/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/>
      <c r="Q1" s="1"/>
      <c r="R1" s="1"/>
      <c r="S1" s="1"/>
      <c r="T1" s="1"/>
      <c r="U1" s="1"/>
      <c r="V1" s="1"/>
      <c r="W1" s="1"/>
    </row>
    <row r="2" spans="1:23" ht="15.5" x14ac:dyDescent="0.35">
      <c r="A2" s="75" t="s">
        <v>56</v>
      </c>
      <c r="B2" s="2">
        <v>1</v>
      </c>
      <c r="C2" s="3" t="s">
        <v>57</v>
      </c>
      <c r="D2" s="19" t="e">
        <f>HLOOKUP(D$1,program!$E2:$J3,2,FALSE)</f>
        <v>#N/A</v>
      </c>
      <c r="E2" s="19" t="e">
        <f>HLOOKUP(E$1,program!$E2:$J3,2,FALSE)</f>
        <v>#N/A</v>
      </c>
      <c r="F2" s="19" t="str">
        <f>HLOOKUP(F$1,program!$E2:$J3,2,FALSE)</f>
        <v>TRB 221 İLK MÜSLÜMAN TÜRK DEV. TAR.</v>
      </c>
      <c r="G2" s="19" t="e">
        <f>HLOOKUP(G$1,program!$E2:$J3,2,FALSE)</f>
        <v>#N/A</v>
      </c>
      <c r="H2" s="19" t="e">
        <f>HLOOKUP(H$1,program!$E2:$J3,2,FALSE)</f>
        <v>#N/A</v>
      </c>
      <c r="I2" s="19" t="e">
        <f>HLOOKUP(I$1,program!$E2:$J3,2,FALSE)</f>
        <v>#N/A</v>
      </c>
      <c r="J2" s="19" t="e">
        <f>HLOOKUP(J$1,program!$E2:$J3,2,FALSE)</f>
        <v>#N/A</v>
      </c>
      <c r="K2" s="19" t="e">
        <f>HLOOKUP(K$1,program!$E2:$J3,2,FALSE)</f>
        <v>#N/A</v>
      </c>
      <c r="L2" s="19" t="e">
        <f>HLOOKUP(L$1,program!$E2:$J3,2,FALSE)</f>
        <v>#N/A</v>
      </c>
      <c r="M2" s="19" t="e">
        <f>HLOOKUP(M$1,program!$E2:$J3,2,FALSE)</f>
        <v>#N/A</v>
      </c>
      <c r="N2" s="19" t="e">
        <f>HLOOKUP(N$1,program!$E2:$J3,2,FALSE)</f>
        <v>#N/A</v>
      </c>
      <c r="O2" s="19" t="e">
        <f>HLOOKUP(O$1,program!$E2:$J3,2,FALSE)</f>
        <v>#N/A</v>
      </c>
      <c r="P2" s="19">
        <f>HLOOKUP(P$1,program!$E2:$H3,2,FALSE)</f>
        <v>0</v>
      </c>
      <c r="Q2" s="19">
        <f>HLOOKUP(Q$1,program!$E2:$H3,2,FALSE)</f>
        <v>0</v>
      </c>
      <c r="R2" s="19">
        <f>HLOOKUP(R$1,program!$E2:$H3,2,FALSE)</f>
        <v>0</v>
      </c>
      <c r="S2" s="19">
        <f>HLOOKUP(S$1,program!$E2:$H3,2,FALSE)</f>
        <v>0</v>
      </c>
      <c r="T2" s="19">
        <f>HLOOKUP(T$1,program!$E2:$H3,2,FALSE)</f>
        <v>0</v>
      </c>
      <c r="U2" s="19">
        <f>HLOOKUP(U$1,program!$E2:$H3,2,FALSE)</f>
        <v>0</v>
      </c>
      <c r="V2" s="19">
        <f>HLOOKUP(V$1,program!$E2:$H3,2,FALSE)</f>
        <v>0</v>
      </c>
      <c r="W2" s="19">
        <f>HLOOKUP(W$1,program!$E2:$H3,2,FALSE)</f>
        <v>0</v>
      </c>
    </row>
    <row r="3" spans="1:23" ht="15.5" x14ac:dyDescent="0.35">
      <c r="A3" s="76"/>
      <c r="B3" s="5">
        <v>2</v>
      </c>
      <c r="C3" s="6" t="s">
        <v>58</v>
      </c>
      <c r="D3" s="19" t="e">
        <f>HLOOKUP(D$1,program!$E4:$J5,2,FALSE)</f>
        <v>#N/A</v>
      </c>
      <c r="E3" s="19" t="e">
        <f>HLOOKUP(E$1,program!$E4:$J5,2,FALSE)</f>
        <v>#N/A</v>
      </c>
      <c r="F3" s="19" t="str">
        <f>HLOOKUP(F$1,program!$E4:$J5,2,FALSE)</f>
        <v>TRB 221 İLK MÜSLÜMAN TÜRK DEV. TAR.</v>
      </c>
      <c r="G3" s="19" t="e">
        <f>HLOOKUP(G$1,program!$E4:$J5,2,FALSE)</f>
        <v>#N/A</v>
      </c>
      <c r="H3" s="19" t="e">
        <f>HLOOKUP(H$1,program!$E4:$J5,2,FALSE)</f>
        <v>#N/A</v>
      </c>
      <c r="I3" s="19" t="e">
        <f>HLOOKUP(I$1,program!$E4:$J5,2,FALSE)</f>
        <v>#N/A</v>
      </c>
      <c r="J3" s="19" t="e">
        <f>HLOOKUP(J$1,program!$E4:$J5,2,FALSE)</f>
        <v>#N/A</v>
      </c>
      <c r="K3" s="19" t="e">
        <f>HLOOKUP(K$1,program!$E4:$J5,2,FALSE)</f>
        <v>#N/A</v>
      </c>
      <c r="L3" s="19" t="e">
        <f>HLOOKUP(L$1,program!$E4:$J5,2,FALSE)</f>
        <v>#N/A</v>
      </c>
      <c r="M3" s="19" t="e">
        <f>HLOOKUP(M$1,program!$E4:$J5,2,FALSE)</f>
        <v>#N/A</v>
      </c>
      <c r="N3" s="19" t="e">
        <f>HLOOKUP(N$1,program!$E4:$J5,2,FALSE)</f>
        <v>#N/A</v>
      </c>
      <c r="O3" s="19" t="e">
        <f>HLOOKUP(O$1,program!$E4:$J5,2,FALSE)</f>
        <v>#N/A</v>
      </c>
      <c r="P3" s="19">
        <f>HLOOKUP(P$1,program!$E4:$H5,2,FALSE)</f>
        <v>0</v>
      </c>
      <c r="Q3" s="19">
        <f>HLOOKUP(Q$1,program!$E4:$H5,2,FALSE)</f>
        <v>0</v>
      </c>
      <c r="R3" s="19">
        <f>HLOOKUP(R$1,program!$E4:$H5,2,FALSE)</f>
        <v>0</v>
      </c>
      <c r="S3" s="19">
        <f>HLOOKUP(S$1,program!$E4:$H5,2,FALSE)</f>
        <v>0</v>
      </c>
      <c r="T3" s="19">
        <f>HLOOKUP(T$1,program!$E4:$H5,2,FALSE)</f>
        <v>0</v>
      </c>
      <c r="U3" s="19">
        <f>HLOOKUP(U$1,program!$E4:$H5,2,FALSE)</f>
        <v>0</v>
      </c>
      <c r="V3" s="19">
        <f>HLOOKUP(V$1,program!$E4:$H5,2,FALSE)</f>
        <v>0</v>
      </c>
      <c r="W3" s="19">
        <f>HLOOKUP(W$1,program!$E4:$H5,2,FALSE)</f>
        <v>0</v>
      </c>
    </row>
    <row r="4" spans="1:23" ht="15.5" x14ac:dyDescent="0.35">
      <c r="A4" s="76"/>
      <c r="B4" s="5">
        <v>3</v>
      </c>
      <c r="C4" s="6" t="s">
        <v>59</v>
      </c>
      <c r="D4" s="19" t="e">
        <f>HLOOKUP(D$1,program!$E6:$J7,2,FALSE)</f>
        <v>#N/A</v>
      </c>
      <c r="E4" s="19" t="e">
        <f>HLOOKUP(E$1,program!$E6:$J7,2,FALSE)</f>
        <v>#N/A</v>
      </c>
      <c r="F4" s="19" t="str">
        <f>HLOOKUP(F$1,program!$E6:$J7,2,FALSE)</f>
        <v>TRB 201 OSM. TARİHİ MET. I (2. GR)</v>
      </c>
      <c r="G4" s="19" t="str">
        <f>HLOOKUP(G$1,program!$E6:$J7,2,FALSE)</f>
        <v>TRB 303 TARİHİ SAHA ARAŞT. I</v>
      </c>
      <c r="H4" s="19" t="e">
        <f>HLOOKUP(H$1,program!$E6:$J7,2,FALSE)</f>
        <v>#N/A</v>
      </c>
      <c r="I4" s="19" t="e">
        <f>HLOOKUP(I$1,program!$E6:$J7,2,FALSE)</f>
        <v>#N/A</v>
      </c>
      <c r="J4" s="19" t="e">
        <f>HLOOKUP(J$1,program!$E6:$J7,2,FALSE)</f>
        <v>#N/A</v>
      </c>
      <c r="K4" s="19" t="e">
        <f>HLOOKUP(K$1,program!$E6:$J7,2,FALSE)</f>
        <v>#N/A</v>
      </c>
      <c r="L4" s="19" t="e">
        <f>HLOOKUP(L$1,program!$E6:$J7,2,FALSE)</f>
        <v>#N/A</v>
      </c>
      <c r="M4" s="19" t="e">
        <f>HLOOKUP(M$1,program!$E6:$J7,2,FALSE)</f>
        <v>#N/A</v>
      </c>
      <c r="N4" s="19" t="e">
        <f>HLOOKUP(N$1,program!$E6:$J7,2,FALSE)</f>
        <v>#N/A</v>
      </c>
      <c r="O4" s="19" t="e">
        <f>HLOOKUP(O$1,program!$E6:$J7,2,FALSE)</f>
        <v>#N/A</v>
      </c>
      <c r="P4" s="19">
        <f>HLOOKUP(P$1,program!$E6:$H7,2,FALSE)</f>
        <v>0</v>
      </c>
      <c r="Q4" s="19">
        <f>HLOOKUP(Q$1,program!$E6:$H7,2,FALSE)</f>
        <v>0</v>
      </c>
      <c r="R4" s="19">
        <f>HLOOKUP(R$1,program!$E6:$H7,2,FALSE)</f>
        <v>0</v>
      </c>
      <c r="S4" s="19">
        <f>HLOOKUP(S$1,program!$E6:$H7,2,FALSE)</f>
        <v>0</v>
      </c>
      <c r="T4" s="19">
        <f>HLOOKUP(T$1,program!$E6:$H7,2,FALSE)</f>
        <v>0</v>
      </c>
      <c r="U4" s="19">
        <f>HLOOKUP(U$1,program!$E6:$H7,2,FALSE)</f>
        <v>0</v>
      </c>
      <c r="V4" s="19">
        <f>HLOOKUP(V$1,program!$E6:$H7,2,FALSE)</f>
        <v>0</v>
      </c>
      <c r="W4" s="19">
        <f>HLOOKUP(W$1,program!$E6:$H7,2,FALSE)</f>
        <v>0</v>
      </c>
    </row>
    <row r="5" spans="1:23" ht="15.5" x14ac:dyDescent="0.35">
      <c r="A5" s="76"/>
      <c r="B5" s="5">
        <v>4</v>
      </c>
      <c r="C5" s="6" t="s">
        <v>60</v>
      </c>
      <c r="D5" s="19" t="e">
        <f>HLOOKUP(D$1,program!$E8:$J9,2,FALSE)</f>
        <v>#N/A</v>
      </c>
      <c r="E5" s="19" t="e">
        <f>HLOOKUP(E$1,program!$E8:$J9,2,FALSE)</f>
        <v>#N/A</v>
      </c>
      <c r="F5" s="19" t="str">
        <f>HLOOKUP(F$1,program!$E8:$J9,2,FALSE)</f>
        <v>TRB 201 OSM. TARİHİ MET. I (2. GR)</v>
      </c>
      <c r="G5" s="19" t="str">
        <f>HLOOKUP(G$1,program!$E8:$J9,2,FALSE)</f>
        <v>TRB 303 TARİHİ SAHA ARAŞT. I</v>
      </c>
      <c r="H5" s="19" t="e">
        <f>HLOOKUP(H$1,program!$E8:$J9,2,FALSE)</f>
        <v>#N/A</v>
      </c>
      <c r="I5" s="19" t="e">
        <f>HLOOKUP(I$1,program!$E8:$J9,2,FALSE)</f>
        <v>#N/A</v>
      </c>
      <c r="J5" s="19" t="e">
        <f>HLOOKUP(J$1,program!$E8:$J9,2,FALSE)</f>
        <v>#N/A</v>
      </c>
      <c r="K5" s="19" t="e">
        <f>HLOOKUP(K$1,program!$E8:$J9,2,FALSE)</f>
        <v>#N/A</v>
      </c>
      <c r="L5" s="19" t="e">
        <f>HLOOKUP(L$1,program!$E8:$J9,2,FALSE)</f>
        <v>#N/A</v>
      </c>
      <c r="M5" s="19" t="e">
        <f>HLOOKUP(M$1,program!$E8:$J9,2,FALSE)</f>
        <v>#N/A</v>
      </c>
      <c r="N5" s="19" t="e">
        <f>HLOOKUP(N$1,program!$E8:$J9,2,FALSE)</f>
        <v>#N/A</v>
      </c>
      <c r="O5" s="19" t="e">
        <f>HLOOKUP(O$1,program!$E8:$J9,2,FALSE)</f>
        <v>#N/A</v>
      </c>
      <c r="P5" s="19">
        <f>HLOOKUP(P$1,program!$E8:$H9,2,FALSE)</f>
        <v>0</v>
      </c>
      <c r="Q5" s="19">
        <f>HLOOKUP(Q$1,program!$E8:$H9,2,FALSE)</f>
        <v>0</v>
      </c>
      <c r="R5" s="19">
        <f>HLOOKUP(R$1,program!$E8:$H9,2,FALSE)</f>
        <v>0</v>
      </c>
      <c r="S5" s="19">
        <f>HLOOKUP(S$1,program!$E8:$H9,2,FALSE)</f>
        <v>0</v>
      </c>
      <c r="T5" s="19">
        <f>HLOOKUP(T$1,program!$E8:$H9,2,FALSE)</f>
        <v>0</v>
      </c>
      <c r="U5" s="19">
        <f>HLOOKUP(U$1,program!$E8:$H9,2,FALSE)</f>
        <v>0</v>
      </c>
      <c r="V5" s="19">
        <f>HLOOKUP(V$1,program!$E8:$H9,2,FALSE)</f>
        <v>0</v>
      </c>
      <c r="W5" s="19">
        <f>HLOOKUP(W$1,program!$E8:$H9,2,FALSE)</f>
        <v>0</v>
      </c>
    </row>
    <row r="6" spans="1:23" ht="15.5" x14ac:dyDescent="0.35">
      <c r="A6" s="76"/>
      <c r="B6" s="20">
        <v>5</v>
      </c>
      <c r="C6" s="21" t="s">
        <v>61</v>
      </c>
      <c r="D6" s="19" t="e">
        <f>HLOOKUP(D$1,program!$E10:$J11,2,FALSE)</f>
        <v>#N/A</v>
      </c>
      <c r="E6" s="19" t="e">
        <f>HLOOKUP(E$1,program!$E10:$J11,2,FALSE)</f>
        <v>#N/A</v>
      </c>
      <c r="F6" s="19" t="e">
        <f>HLOOKUP(F$1,program!$E10:$J11,2,FALSE)</f>
        <v>#N/A</v>
      </c>
      <c r="G6" s="19" t="e">
        <f>HLOOKUP(G$1,program!$E10:$J11,2,FALSE)</f>
        <v>#N/A</v>
      </c>
      <c r="H6" s="19" t="e">
        <f>HLOOKUP(H$1,program!$E10:$J11,2,FALSE)</f>
        <v>#N/A</v>
      </c>
      <c r="I6" s="19" t="e">
        <f>HLOOKUP(I$1,program!$E10:$J11,2,FALSE)</f>
        <v>#N/A</v>
      </c>
      <c r="J6" s="19" t="e">
        <f>HLOOKUP(J$1,program!$E10:$J11,2,FALSE)</f>
        <v>#N/A</v>
      </c>
      <c r="K6" s="19" t="e">
        <f>HLOOKUP(K$1,program!$E10:$J11,2,FALSE)</f>
        <v>#N/A</v>
      </c>
      <c r="L6" s="19" t="e">
        <f>HLOOKUP(L$1,program!$E10:$J11,2,FALSE)</f>
        <v>#N/A</v>
      </c>
      <c r="M6" s="19" t="e">
        <f>HLOOKUP(M$1,program!$E10:$J11,2,FALSE)</f>
        <v>#N/A</v>
      </c>
      <c r="N6" s="19" t="e">
        <f>HLOOKUP(N$1,program!$E10:$J11,2,FALSE)</f>
        <v>#N/A</v>
      </c>
      <c r="O6" s="19" t="e">
        <f>HLOOKUP(O$1,program!$E10:$J11,2,FALSE)</f>
        <v>#N/A</v>
      </c>
      <c r="P6" s="19">
        <f>HLOOKUP(P$1,program!$E10:$H11,2,FALSE)</f>
        <v>0</v>
      </c>
      <c r="Q6" s="19">
        <f>HLOOKUP(Q$1,program!$E10:$H11,2,FALSE)</f>
        <v>0</v>
      </c>
      <c r="R6" s="19">
        <f>HLOOKUP(R$1,program!$E10:$H11,2,FALSE)</f>
        <v>0</v>
      </c>
      <c r="S6" s="19">
        <f>HLOOKUP(S$1,program!$E10:$H11,2,FALSE)</f>
        <v>0</v>
      </c>
      <c r="T6" s="19">
        <f>HLOOKUP(T$1,program!$E10:$H11,2,FALSE)</f>
        <v>0</v>
      </c>
      <c r="U6" s="19">
        <f>HLOOKUP(U$1,program!$E10:$H11,2,FALSE)</f>
        <v>0</v>
      </c>
      <c r="V6" s="19">
        <f>HLOOKUP(V$1,program!$E10:$H11,2,FALSE)</f>
        <v>0</v>
      </c>
      <c r="W6" s="19">
        <f>HLOOKUP(W$1,program!$E10:$H11,2,FALSE)</f>
        <v>0</v>
      </c>
    </row>
    <row r="7" spans="1:23" ht="15.5" x14ac:dyDescent="0.35">
      <c r="A7" s="76"/>
      <c r="B7" s="5">
        <v>6</v>
      </c>
      <c r="C7" s="6" t="s">
        <v>62</v>
      </c>
      <c r="D7" s="19" t="e">
        <f>HLOOKUP(D$1,program!$E12:$J13,2,FALSE)</f>
        <v>#N/A</v>
      </c>
      <c r="E7" s="19" t="e">
        <f>HLOOKUP(E$1,program!$E12:$J13,2,FALSE)</f>
        <v>#N/A</v>
      </c>
      <c r="F7" s="19" t="str">
        <f>HLOOKUP(F$1,program!$E12:$J13,2,FALSE)</f>
        <v>TRB 223 ÇAĞDAŞ TÜRK D. TARİ.I</v>
      </c>
      <c r="G7" s="19" t="str">
        <f>HLOOKUP(G$1,program!$E12:$J13,2,FALSE)</f>
        <v>TRB 303 TARİHİ SAHA ARAŞT.I</v>
      </c>
      <c r="H7" s="19" t="e">
        <f>HLOOKUP(H$1,program!$E12:$J13,2,FALSE)</f>
        <v>#N/A</v>
      </c>
      <c r="I7" s="19" t="e">
        <f>HLOOKUP(I$1,program!$E12:$J13,2,FALSE)</f>
        <v>#N/A</v>
      </c>
      <c r="J7" s="19" t="e">
        <f>HLOOKUP(J$1,program!$E12:$J13,2,FALSE)</f>
        <v>#N/A</v>
      </c>
      <c r="K7" s="19" t="e">
        <f>HLOOKUP(K$1,program!$E12:$J13,2,FALSE)</f>
        <v>#N/A</v>
      </c>
      <c r="L7" s="19" t="e">
        <f>HLOOKUP(L$1,program!$E12:$J13,2,FALSE)</f>
        <v>#N/A</v>
      </c>
      <c r="M7" s="19" t="e">
        <f>HLOOKUP(M$1,program!$E12:$J13,2,FALSE)</f>
        <v>#N/A</v>
      </c>
      <c r="N7" s="19" t="e">
        <f>HLOOKUP(N$1,program!$E12:$J13,2,FALSE)</f>
        <v>#N/A</v>
      </c>
      <c r="O7" s="19" t="e">
        <f>HLOOKUP(O$1,program!$E12:$J13,2,FALSE)</f>
        <v>#N/A</v>
      </c>
      <c r="P7" s="19" t="e">
        <f>HLOOKUP(P$1,program!$E12:$H13,2,FALSE)</f>
        <v>#N/A</v>
      </c>
      <c r="Q7" s="19" t="e">
        <f>HLOOKUP(Q$1,program!$E12:$H13,2,FALSE)</f>
        <v>#N/A</v>
      </c>
      <c r="R7" s="19" t="e">
        <f>HLOOKUP(R$1,program!$E12:$H13,2,FALSE)</f>
        <v>#N/A</v>
      </c>
      <c r="S7" s="19" t="e">
        <f>HLOOKUP(S$1,program!$E12:$H13,2,FALSE)</f>
        <v>#N/A</v>
      </c>
      <c r="T7" s="19" t="e">
        <f>HLOOKUP(T$1,program!$E12:$H13,2,FALSE)</f>
        <v>#N/A</v>
      </c>
      <c r="U7" s="19" t="e">
        <f>HLOOKUP(U$1,program!$E12:$H13,2,FALSE)</f>
        <v>#N/A</v>
      </c>
      <c r="V7" s="19" t="e">
        <f>HLOOKUP(V$1,program!$E12:$H13,2,FALSE)</f>
        <v>#N/A</v>
      </c>
      <c r="W7" s="19" t="e">
        <f>HLOOKUP(W$1,program!$E12:$H13,2,FALSE)</f>
        <v>#N/A</v>
      </c>
    </row>
    <row r="8" spans="1:23" ht="15.5" x14ac:dyDescent="0.35">
      <c r="A8" s="76"/>
      <c r="B8" s="5">
        <v>7</v>
      </c>
      <c r="C8" s="6" t="s">
        <v>63</v>
      </c>
      <c r="D8" s="19" t="e">
        <f>HLOOKUP(D$1,program!$E14:$J15,2,FALSE)</f>
        <v>#N/A</v>
      </c>
      <c r="E8" s="19" t="e">
        <f>HLOOKUP(E$1,program!$E14:$J15,2,FALSE)</f>
        <v>#N/A</v>
      </c>
      <c r="F8" s="19" t="str">
        <f>HLOOKUP(F$1,program!$E14:$J15,2,FALSE)</f>
        <v>TRB 223 ÇAĞDAŞ TÜRK D. TARİ.I</v>
      </c>
      <c r="G8" s="19" t="str">
        <f>HLOOKUP(G$1,program!$E14:$J15,2,FALSE)</f>
        <v>TRB 303 TARİHİ SAHA ARAŞT.I</v>
      </c>
      <c r="H8" s="19" t="e">
        <f>HLOOKUP(H$1,program!$E14:$J15,2,FALSE)</f>
        <v>#N/A</v>
      </c>
      <c r="I8" s="19" t="e">
        <f>HLOOKUP(I$1,program!$E14:$J15,2,FALSE)</f>
        <v>#N/A</v>
      </c>
      <c r="J8" s="19" t="e">
        <f>HLOOKUP(J$1,program!$E14:$J15,2,FALSE)</f>
        <v>#N/A</v>
      </c>
      <c r="K8" s="19" t="e">
        <f>HLOOKUP(K$1,program!$E14:$J15,2,FALSE)</f>
        <v>#N/A</v>
      </c>
      <c r="L8" s="19" t="e">
        <f>HLOOKUP(L$1,program!$E14:$J15,2,FALSE)</f>
        <v>#N/A</v>
      </c>
      <c r="M8" s="19" t="e">
        <f>HLOOKUP(M$1,program!$E14:$J15,2,FALSE)</f>
        <v>#N/A</v>
      </c>
      <c r="N8" s="19" t="e">
        <f>HLOOKUP(N$1,program!$E14:$J15,2,FALSE)</f>
        <v>#N/A</v>
      </c>
      <c r="O8" s="19" t="e">
        <f>HLOOKUP(O$1,program!$E14:$J15,2,FALSE)</f>
        <v>#N/A</v>
      </c>
      <c r="P8" s="19" t="e">
        <f>HLOOKUP(P$1,program!$E14:$H15,2,FALSE)</f>
        <v>#N/A</v>
      </c>
      <c r="Q8" s="19" t="e">
        <f>HLOOKUP(Q$1,program!$E14:$H15,2,FALSE)</f>
        <v>#N/A</v>
      </c>
      <c r="R8" s="19" t="e">
        <f>HLOOKUP(R$1,program!$E14:$H15,2,FALSE)</f>
        <v>#N/A</v>
      </c>
      <c r="S8" s="19" t="e">
        <f>HLOOKUP(S$1,program!$E14:$H15,2,FALSE)</f>
        <v>#N/A</v>
      </c>
      <c r="T8" s="19" t="e">
        <f>HLOOKUP(T$1,program!$E14:$H15,2,FALSE)</f>
        <v>#N/A</v>
      </c>
      <c r="U8" s="19" t="e">
        <f>HLOOKUP(U$1,program!$E14:$H15,2,FALSE)</f>
        <v>#N/A</v>
      </c>
      <c r="V8" s="19" t="e">
        <f>HLOOKUP(V$1,program!$E14:$H15,2,FALSE)</f>
        <v>#N/A</v>
      </c>
      <c r="W8" s="19" t="e">
        <f>HLOOKUP(W$1,program!$E14:$H15,2,FALSE)</f>
        <v>#N/A</v>
      </c>
    </row>
    <row r="9" spans="1:23" ht="15.5" x14ac:dyDescent="0.35">
      <c r="A9" s="76"/>
      <c r="B9" s="5">
        <v>8</v>
      </c>
      <c r="C9" s="6" t="s">
        <v>64</v>
      </c>
      <c r="D9" s="19" t="e">
        <f>HLOOKUP(D$1,program!$E16:$J17,2,FALSE)</f>
        <v>#N/A</v>
      </c>
      <c r="E9" s="19" t="e">
        <f>HLOOKUP(E$1,program!$E16:$J17,2,FALSE)</f>
        <v>#N/A</v>
      </c>
      <c r="F9" s="19" t="str">
        <f>HLOOKUP(F$1,program!$E16:$J17,2,FALSE)</f>
        <v>TRB 209 ORTAÇAĞ AVRUPA T.</v>
      </c>
      <c r="G9" s="19" t="str">
        <f>HLOOKUP(G$1,program!$E16:$J17,2,FALSE)</f>
        <v>TRB 329 OSM. TARİHİNİN KAYN. I</v>
      </c>
      <c r="H9" s="19" t="e">
        <f>HLOOKUP(H$1,program!$E16:$J17,2,FALSE)</f>
        <v>#N/A</v>
      </c>
      <c r="I9" s="19" t="e">
        <f>HLOOKUP(I$1,program!$E16:$J17,2,FALSE)</f>
        <v>#N/A</v>
      </c>
      <c r="J9" s="19" t="e">
        <f>HLOOKUP(J$1,program!$E16:$J17,2,FALSE)</f>
        <v>#N/A</v>
      </c>
      <c r="K9" s="19" t="e">
        <f>HLOOKUP(K$1,program!$E16:$J17,2,FALSE)</f>
        <v>#N/A</v>
      </c>
      <c r="L9" s="19" t="e">
        <f>HLOOKUP(L$1,program!$E16:$J17,2,FALSE)</f>
        <v>#N/A</v>
      </c>
      <c r="M9" s="19" t="e">
        <f>HLOOKUP(M$1,program!$E16:$J17,2,FALSE)</f>
        <v>#N/A</v>
      </c>
      <c r="N9" s="19" t="e">
        <f>HLOOKUP(N$1,program!$E16:$J17,2,FALSE)</f>
        <v>#N/A</v>
      </c>
      <c r="O9" s="19" t="e">
        <f>HLOOKUP(O$1,program!$E16:$J17,2,FALSE)</f>
        <v>#N/A</v>
      </c>
      <c r="P9" s="19">
        <f>HLOOKUP(P$1,program!$E16:$H17,2,FALSE)</f>
        <v>0</v>
      </c>
      <c r="Q9" s="19">
        <f>HLOOKUP(Q$1,program!$E16:$H17,2,FALSE)</f>
        <v>0</v>
      </c>
      <c r="R9" s="19">
        <f>HLOOKUP(R$1,program!$E16:$H17,2,FALSE)</f>
        <v>0</v>
      </c>
      <c r="S9" s="19">
        <f>HLOOKUP(S$1,program!$E16:$H17,2,FALSE)</f>
        <v>0</v>
      </c>
      <c r="T9" s="19">
        <f>HLOOKUP(T$1,program!$E16:$H17,2,FALSE)</f>
        <v>0</v>
      </c>
      <c r="U9" s="19">
        <f>HLOOKUP(U$1,program!$E16:$H17,2,FALSE)</f>
        <v>0</v>
      </c>
      <c r="V9" s="19">
        <f>HLOOKUP(V$1,program!$E16:$H17,2,FALSE)</f>
        <v>0</v>
      </c>
      <c r="W9" s="19">
        <f>HLOOKUP(W$1,program!$E16:$H17,2,FALSE)</f>
        <v>0</v>
      </c>
    </row>
    <row r="10" spans="1:23" ht="15.75" customHeight="1" x14ac:dyDescent="0.35">
      <c r="A10" s="80"/>
      <c r="B10" s="10">
        <v>9</v>
      </c>
      <c r="C10" s="11" t="s">
        <v>65</v>
      </c>
      <c r="D10" s="19" t="e">
        <f>HLOOKUP(D$1,program!$E18:$J19,2,FALSE)</f>
        <v>#N/A</v>
      </c>
      <c r="E10" s="19" t="e">
        <f>HLOOKUP(E$1,program!$E18:$J19,2,FALSE)</f>
        <v>#N/A</v>
      </c>
      <c r="F10" s="19" t="str">
        <f>HLOOKUP(F$1,program!$E18:$J19,2,FALSE)</f>
        <v>TRB 209 ORTAÇAĞ AVRUPA T.</v>
      </c>
      <c r="G10" s="19" t="str">
        <f>HLOOKUP(G$1,program!$E18:$J19,2,FALSE)</f>
        <v>TRB 329 OSM. TARİHİNİN KAYN. I</v>
      </c>
      <c r="H10" s="19" t="e">
        <f>HLOOKUP(H$1,program!$E18:$J19,2,FALSE)</f>
        <v>#N/A</v>
      </c>
      <c r="I10" s="19" t="e">
        <f>HLOOKUP(I$1,program!$E18:$J19,2,FALSE)</f>
        <v>#N/A</v>
      </c>
      <c r="J10" s="19" t="e">
        <f>HLOOKUP(J$1,program!$E18:$J19,2,FALSE)</f>
        <v>#N/A</v>
      </c>
      <c r="K10" s="19" t="e">
        <f>HLOOKUP(K$1,program!$E18:$J19,2,FALSE)</f>
        <v>#N/A</v>
      </c>
      <c r="L10" s="19" t="e">
        <f>HLOOKUP(L$1,program!$E18:$J19,2,FALSE)</f>
        <v>#N/A</v>
      </c>
      <c r="M10" s="19" t="e">
        <f>HLOOKUP(M$1,program!$E18:$J19,2,FALSE)</f>
        <v>#N/A</v>
      </c>
      <c r="N10" s="19" t="e">
        <f>HLOOKUP(N$1,program!$E18:$J19,2,FALSE)</f>
        <v>#N/A</v>
      </c>
      <c r="O10" s="19" t="e">
        <f>HLOOKUP(O$1,program!$E18:$J19,2,FALSE)</f>
        <v>#N/A</v>
      </c>
      <c r="P10" s="19">
        <f>HLOOKUP(P$1,program!$E18:$H19,2,FALSE)</f>
        <v>0</v>
      </c>
      <c r="Q10" s="19">
        <f>HLOOKUP(Q$1,program!$E18:$H19,2,FALSE)</f>
        <v>0</v>
      </c>
      <c r="R10" s="19">
        <f>HLOOKUP(R$1,program!$E18:$H19,2,FALSE)</f>
        <v>0</v>
      </c>
      <c r="S10" s="19">
        <f>HLOOKUP(S$1,program!$E18:$H19,2,FALSE)</f>
        <v>0</v>
      </c>
      <c r="T10" s="19">
        <f>HLOOKUP(T$1,program!$E18:$H19,2,FALSE)</f>
        <v>0</v>
      </c>
      <c r="U10" s="19">
        <f>HLOOKUP(U$1,program!$E18:$H19,2,FALSE)</f>
        <v>0</v>
      </c>
      <c r="V10" s="19">
        <f>HLOOKUP(V$1,program!$E18:$H19,2,FALSE)</f>
        <v>0</v>
      </c>
      <c r="W10" s="19">
        <f>HLOOKUP(W$1,program!$E18:$H19,2,FALSE)</f>
        <v>0</v>
      </c>
    </row>
    <row r="11" spans="1:23" ht="15.75" customHeight="1" x14ac:dyDescent="0.35">
      <c r="A11" s="75" t="s">
        <v>66</v>
      </c>
      <c r="B11" s="14">
        <v>1</v>
      </c>
      <c r="C11" s="3" t="s">
        <v>57</v>
      </c>
      <c r="D11" s="19" t="e">
        <f>HLOOKUP(D$1,program!$E20:$J21,2,FALSE)</f>
        <v>#N/A</v>
      </c>
      <c r="E11" s="19" t="e">
        <f>HLOOKUP(E$1,program!$E20:$J21,2,FALSE)</f>
        <v>#N/A</v>
      </c>
      <c r="F11" s="19" t="e">
        <f>HLOOKUP(F$1,program!$E20:$J21,2,FALSE)</f>
        <v>#N/A</v>
      </c>
      <c r="G11" s="19" t="e">
        <f>HLOOKUP(G$1,program!$E20:$J21,2,FALSE)</f>
        <v>#N/A</v>
      </c>
      <c r="H11" s="19" t="e">
        <f>HLOOKUP(H$1,program!$E20:$J21,2,FALSE)</f>
        <v>#N/A</v>
      </c>
      <c r="I11" s="19" t="e">
        <f>HLOOKUP(I$1,program!$E20:$J21,2,FALSE)</f>
        <v>#N/A</v>
      </c>
      <c r="J11" s="19" t="e">
        <f>HLOOKUP(J$1,program!$E20:$J21,2,FALSE)</f>
        <v>#N/A</v>
      </c>
      <c r="K11" s="19" t="e">
        <f>HLOOKUP(K$1,program!$E20:$J21,2,FALSE)</f>
        <v>#N/A</v>
      </c>
      <c r="L11" s="19" t="e">
        <f>HLOOKUP(L$1,program!$E20:$J21,2,FALSE)</f>
        <v>#N/A</v>
      </c>
      <c r="M11" s="19" t="e">
        <f>HLOOKUP(M$1,program!$E20:$J21,2,FALSE)</f>
        <v>#N/A</v>
      </c>
      <c r="N11" s="19" t="e">
        <f>HLOOKUP(N$1,program!$E20:$J21,2,FALSE)</f>
        <v>#N/A</v>
      </c>
      <c r="O11" s="19" t="e">
        <f>HLOOKUP(O$1,program!$E20:$J21,2,FALSE)</f>
        <v>#N/A</v>
      </c>
      <c r="P11" s="19">
        <f>HLOOKUP(P$1,program!$E20:$H21,2,FALSE)</f>
        <v>0</v>
      </c>
      <c r="Q11" s="19">
        <f>HLOOKUP(Q$1,program!$E20:$H21,2,FALSE)</f>
        <v>0</v>
      </c>
      <c r="R11" s="19">
        <f>HLOOKUP(R$1,program!$E20:$H21,2,FALSE)</f>
        <v>0</v>
      </c>
      <c r="S11" s="19">
        <f>HLOOKUP(S$1,program!$E20:$H21,2,FALSE)</f>
        <v>0</v>
      </c>
      <c r="T11" s="19">
        <f>HLOOKUP(T$1,program!$E20:$H21,2,FALSE)</f>
        <v>0</v>
      </c>
      <c r="U11" s="19">
        <f>HLOOKUP(U$1,program!$E20:$H21,2,FALSE)</f>
        <v>0</v>
      </c>
      <c r="V11" s="19">
        <f>HLOOKUP(V$1,program!$E20:$H21,2,FALSE)</f>
        <v>0</v>
      </c>
      <c r="W11" s="19">
        <f>HLOOKUP(W$1,program!$E20:$H21,2,FALSE)</f>
        <v>0</v>
      </c>
    </row>
    <row r="12" spans="1:23" ht="15.5" x14ac:dyDescent="0.35">
      <c r="A12" s="76"/>
      <c r="B12" s="17">
        <v>2</v>
      </c>
      <c r="C12" s="6" t="s">
        <v>58</v>
      </c>
      <c r="D12" s="19" t="e">
        <f>HLOOKUP(D$1,program!$E22:$J23,2,FALSE)</f>
        <v>#N/A</v>
      </c>
      <c r="E12" s="19" t="e">
        <f>HLOOKUP(E$1,program!$E22:$J23,2,FALSE)</f>
        <v>#N/A</v>
      </c>
      <c r="F12" s="19" t="e">
        <f>HLOOKUP(F$1,program!$E22:$J23,2,FALSE)</f>
        <v>#N/A</v>
      </c>
      <c r="G12" s="19" t="e">
        <f>HLOOKUP(G$1,program!$E22:$J23,2,FALSE)</f>
        <v>#N/A</v>
      </c>
      <c r="H12" s="19" t="e">
        <f>HLOOKUP(H$1,program!$E22:$J23,2,FALSE)</f>
        <v>#N/A</v>
      </c>
      <c r="I12" s="19" t="e">
        <f>HLOOKUP(I$1,program!$E22:$J23,2,FALSE)</f>
        <v>#N/A</v>
      </c>
      <c r="J12" s="19" t="e">
        <f>HLOOKUP(J$1,program!$E22:$J23,2,FALSE)</f>
        <v>#N/A</v>
      </c>
      <c r="K12" s="19" t="e">
        <f>HLOOKUP(K$1,program!$E22:$J23,2,FALSE)</f>
        <v>#N/A</v>
      </c>
      <c r="L12" s="19" t="e">
        <f>HLOOKUP(L$1,program!$E22:$J23,2,FALSE)</f>
        <v>#N/A</v>
      </c>
      <c r="M12" s="19" t="e">
        <f>HLOOKUP(M$1,program!$E22:$J23,2,FALSE)</f>
        <v>#N/A</v>
      </c>
      <c r="N12" s="19" t="e">
        <f>HLOOKUP(N$1,program!$E22:$J23,2,FALSE)</f>
        <v>#N/A</v>
      </c>
      <c r="O12" s="19" t="e">
        <f>HLOOKUP(O$1,program!$E22:$J23,2,FALSE)</f>
        <v>#N/A</v>
      </c>
      <c r="P12" s="19">
        <f>HLOOKUP(P$1,program!$E22:$H23,2,FALSE)</f>
        <v>0</v>
      </c>
      <c r="Q12" s="19">
        <f>HLOOKUP(Q$1,program!$E22:$H23,2,FALSE)</f>
        <v>0</v>
      </c>
      <c r="R12" s="19">
        <f>HLOOKUP(R$1,program!$E22:$H23,2,FALSE)</f>
        <v>0</v>
      </c>
      <c r="S12" s="19">
        <f>HLOOKUP(S$1,program!$E22:$H23,2,FALSE)</f>
        <v>0</v>
      </c>
      <c r="T12" s="19">
        <f>HLOOKUP(T$1,program!$E22:$H23,2,FALSE)</f>
        <v>0</v>
      </c>
      <c r="U12" s="19">
        <f>HLOOKUP(U$1,program!$E22:$H23,2,FALSE)</f>
        <v>0</v>
      </c>
      <c r="V12" s="19">
        <f>HLOOKUP(V$1,program!$E22:$H23,2,FALSE)</f>
        <v>0</v>
      </c>
      <c r="W12" s="19">
        <f>HLOOKUP(W$1,program!$E22:$H23,2,FALSE)</f>
        <v>0</v>
      </c>
    </row>
    <row r="13" spans="1:23" ht="15.5" x14ac:dyDescent="0.35">
      <c r="A13" s="76"/>
      <c r="B13" s="17">
        <v>3</v>
      </c>
      <c r="C13" s="6" t="s">
        <v>59</v>
      </c>
      <c r="D13" s="19" t="e">
        <f>HLOOKUP(D$1,program!$E24:$J25,2,FALSE)</f>
        <v>#N/A</v>
      </c>
      <c r="E13" s="19" t="e">
        <f>HLOOKUP(E$1,program!$E24:$J25,2,FALSE)</f>
        <v>#N/A</v>
      </c>
      <c r="F13" s="19" t="str">
        <f>HLOOKUP(F$1,program!$E24:$J25,2,FALSE)</f>
        <v>TRB 201 OSM. TARİHİ MET. I (1. GR)</v>
      </c>
      <c r="G13" s="19" t="str">
        <f>HLOOKUP(G$1,program!$E24:$J25,2,FALSE)</f>
        <v>TRB 337 LATİNCE I</v>
      </c>
      <c r="H13" s="19" t="e">
        <f>HLOOKUP(H$1,program!$E24:$J25,2,FALSE)</f>
        <v>#N/A</v>
      </c>
      <c r="I13" s="19" t="e">
        <f>HLOOKUP(I$1,program!$E24:$J25,2,FALSE)</f>
        <v>#N/A</v>
      </c>
      <c r="J13" s="19" t="e">
        <f>HLOOKUP(J$1,program!$E24:$J25,2,FALSE)</f>
        <v>#N/A</v>
      </c>
      <c r="K13" s="19" t="e">
        <f>HLOOKUP(K$1,program!$E24:$J25,2,FALSE)</f>
        <v>#N/A</v>
      </c>
      <c r="L13" s="19" t="e">
        <f>HLOOKUP(L$1,program!$E24:$J25,2,FALSE)</f>
        <v>#N/A</v>
      </c>
      <c r="M13" s="19" t="e">
        <f>HLOOKUP(M$1,program!$E24:$J25,2,FALSE)</f>
        <v>#N/A</v>
      </c>
      <c r="N13" s="19" t="e">
        <f>HLOOKUP(N$1,program!$E24:$J25,2,FALSE)</f>
        <v>#N/A</v>
      </c>
      <c r="O13" s="19" t="e">
        <f>HLOOKUP(O$1,program!$E24:$J25,2,FALSE)</f>
        <v>#N/A</v>
      </c>
      <c r="P13" s="19" t="e">
        <f>HLOOKUP(P$1,program!$E24:$H25,2,FALSE)</f>
        <v>#N/A</v>
      </c>
      <c r="Q13" s="19" t="e">
        <f>HLOOKUP(Q$1,program!$E24:$H25,2,FALSE)</f>
        <v>#N/A</v>
      </c>
      <c r="R13" s="19" t="e">
        <f>HLOOKUP(R$1,program!$E24:$H25,2,FALSE)</f>
        <v>#N/A</v>
      </c>
      <c r="S13" s="19" t="e">
        <f>HLOOKUP(S$1,program!$E24:$H25,2,FALSE)</f>
        <v>#N/A</v>
      </c>
      <c r="T13" s="19" t="e">
        <f>HLOOKUP(T$1,program!$E24:$H25,2,FALSE)</f>
        <v>#N/A</v>
      </c>
      <c r="U13" s="19" t="e">
        <f>HLOOKUP(U$1,program!$E24:$H25,2,FALSE)</f>
        <v>#N/A</v>
      </c>
      <c r="V13" s="19" t="e">
        <f>HLOOKUP(V$1,program!$E24:$H25,2,FALSE)</f>
        <v>#N/A</v>
      </c>
      <c r="W13" s="19" t="e">
        <f>HLOOKUP(W$1,program!$E24:$H25,2,FALSE)</f>
        <v>#N/A</v>
      </c>
    </row>
    <row r="14" spans="1:23" ht="15.5" x14ac:dyDescent="0.35">
      <c r="A14" s="76"/>
      <c r="B14" s="17">
        <v>4</v>
      </c>
      <c r="C14" s="6" t="s">
        <v>60</v>
      </c>
      <c r="D14" s="19" t="e">
        <f>HLOOKUP(D$1,program!$E26:$J27,2,FALSE)</f>
        <v>#N/A</v>
      </c>
      <c r="E14" s="19" t="e">
        <f>HLOOKUP(E$1,program!$E26:$J27,2,FALSE)</f>
        <v>#N/A</v>
      </c>
      <c r="F14" s="19" t="str">
        <f>HLOOKUP(F$1,program!$E26:$J27,2,FALSE)</f>
        <v>TRB 201 OSM. TARİHİ MET. I (1. GR)</v>
      </c>
      <c r="G14" s="19" t="str">
        <f>HLOOKUP(G$1,program!$E26:$J27,2,FALSE)</f>
        <v>TRB 337 LATİNCE I</v>
      </c>
      <c r="H14" s="19" t="e">
        <f>HLOOKUP(H$1,program!$E26:$J27,2,FALSE)</f>
        <v>#N/A</v>
      </c>
      <c r="I14" s="19" t="e">
        <f>HLOOKUP(I$1,program!$E26:$J27,2,FALSE)</f>
        <v>#N/A</v>
      </c>
      <c r="J14" s="19" t="e">
        <f>HLOOKUP(J$1,program!$E26:$J27,2,FALSE)</f>
        <v>#N/A</v>
      </c>
      <c r="K14" s="19" t="e">
        <f>HLOOKUP(K$1,program!$E26:$J27,2,FALSE)</f>
        <v>#N/A</v>
      </c>
      <c r="L14" s="19" t="e">
        <f>HLOOKUP(L$1,program!$E26:$J27,2,FALSE)</f>
        <v>#N/A</v>
      </c>
      <c r="M14" s="19" t="e">
        <f>HLOOKUP(M$1,program!$E26:$J27,2,FALSE)</f>
        <v>#N/A</v>
      </c>
      <c r="N14" s="19" t="e">
        <f>HLOOKUP(N$1,program!$E26:$J27,2,FALSE)</f>
        <v>#N/A</v>
      </c>
      <c r="O14" s="19" t="e">
        <f>HLOOKUP(O$1,program!$E26:$J27,2,FALSE)</f>
        <v>#N/A</v>
      </c>
      <c r="P14" s="19" t="e">
        <f>HLOOKUP(P$1,program!$E26:$H27,2,FALSE)</f>
        <v>#N/A</v>
      </c>
      <c r="Q14" s="19" t="e">
        <f>HLOOKUP(Q$1,program!$E26:$H27,2,FALSE)</f>
        <v>#N/A</v>
      </c>
      <c r="R14" s="19" t="e">
        <f>HLOOKUP(R$1,program!$E26:$H27,2,FALSE)</f>
        <v>#N/A</v>
      </c>
      <c r="S14" s="19" t="e">
        <f>HLOOKUP(S$1,program!$E26:$H27,2,FALSE)</f>
        <v>#N/A</v>
      </c>
      <c r="T14" s="19" t="e">
        <f>HLOOKUP(T$1,program!$E26:$H27,2,FALSE)</f>
        <v>#N/A</v>
      </c>
      <c r="U14" s="19" t="e">
        <f>HLOOKUP(U$1,program!$E26:$H27,2,FALSE)</f>
        <v>#N/A</v>
      </c>
      <c r="V14" s="19" t="e">
        <f>HLOOKUP(V$1,program!$E26:$H27,2,FALSE)</f>
        <v>#N/A</v>
      </c>
      <c r="W14" s="19" t="e">
        <f>HLOOKUP(W$1,program!$E26:$H27,2,FALSE)</f>
        <v>#N/A</v>
      </c>
    </row>
    <row r="15" spans="1:23" ht="15.5" x14ac:dyDescent="0.35">
      <c r="A15" s="76"/>
      <c r="B15" s="20">
        <v>5</v>
      </c>
      <c r="C15" s="21" t="s">
        <v>61</v>
      </c>
      <c r="D15" s="19" t="e">
        <f>HLOOKUP(D$1,program!$E28:$J29,2,FALSE)</f>
        <v>#N/A</v>
      </c>
      <c r="E15" s="19" t="e">
        <f>HLOOKUP(E$1,program!$E28:$J29,2,FALSE)</f>
        <v>#N/A</v>
      </c>
      <c r="F15" s="19" t="e">
        <f>HLOOKUP(F$1,program!$E28:$J29,2,FALSE)</f>
        <v>#N/A</v>
      </c>
      <c r="G15" s="19" t="e">
        <f>HLOOKUP(G$1,program!$E28:$J29,2,FALSE)</f>
        <v>#N/A</v>
      </c>
      <c r="H15" s="19" t="e">
        <f>HLOOKUP(H$1,program!$E28:$J29,2,FALSE)</f>
        <v>#N/A</v>
      </c>
      <c r="I15" s="19" t="e">
        <f>HLOOKUP(I$1,program!$E28:$J29,2,FALSE)</f>
        <v>#N/A</v>
      </c>
      <c r="J15" s="19" t="e">
        <f>HLOOKUP(J$1,program!$E28:$J29,2,FALSE)</f>
        <v>#N/A</v>
      </c>
      <c r="K15" s="19" t="e">
        <f>HLOOKUP(K$1,program!$E28:$J29,2,FALSE)</f>
        <v>#N/A</v>
      </c>
      <c r="L15" s="19" t="e">
        <f>HLOOKUP(L$1,program!$E28:$J29,2,FALSE)</f>
        <v>#N/A</v>
      </c>
      <c r="M15" s="19" t="e">
        <f>HLOOKUP(M$1,program!$E28:$J29,2,FALSE)</f>
        <v>#N/A</v>
      </c>
      <c r="N15" s="19" t="e">
        <f>HLOOKUP(N$1,program!$E28:$J29,2,FALSE)</f>
        <v>#N/A</v>
      </c>
      <c r="O15" s="19" t="e">
        <f>HLOOKUP(O$1,program!$E28:$J29,2,FALSE)</f>
        <v>#N/A</v>
      </c>
      <c r="P15" s="19">
        <f>HLOOKUP(P$1,program!$E28:$H29,2,FALSE)</f>
        <v>0</v>
      </c>
      <c r="Q15" s="19">
        <f>HLOOKUP(Q$1,program!$E28:$H29,2,FALSE)</f>
        <v>0</v>
      </c>
      <c r="R15" s="19">
        <f>HLOOKUP(R$1,program!$E28:$H29,2,FALSE)</f>
        <v>0</v>
      </c>
      <c r="S15" s="19">
        <f>HLOOKUP(S$1,program!$E28:$H29,2,FALSE)</f>
        <v>0</v>
      </c>
      <c r="T15" s="19">
        <f>HLOOKUP(T$1,program!$E28:$H29,2,FALSE)</f>
        <v>0</v>
      </c>
      <c r="U15" s="19">
        <f>HLOOKUP(U$1,program!$E28:$H29,2,FALSE)</f>
        <v>0</v>
      </c>
      <c r="V15" s="19">
        <f>HLOOKUP(V$1,program!$E28:$H29,2,FALSE)</f>
        <v>0</v>
      </c>
      <c r="W15" s="19">
        <f>HLOOKUP(W$1,program!$E28:$H29,2,FALSE)</f>
        <v>0</v>
      </c>
    </row>
    <row r="16" spans="1:23" ht="15.5" x14ac:dyDescent="0.35">
      <c r="A16" s="76"/>
      <c r="B16" s="17">
        <v>6</v>
      </c>
      <c r="C16" s="6" t="s">
        <v>62</v>
      </c>
      <c r="D16" s="19" t="e">
        <f>HLOOKUP(D$1,program!$E30:$J31,2,FALSE)</f>
        <v>#N/A</v>
      </c>
      <c r="E16" s="19" t="e">
        <f>HLOOKUP(E$1,program!$E30:$J31,2,FALSE)</f>
        <v>#N/A</v>
      </c>
      <c r="F16" s="19" t="str">
        <f>HLOOKUP(F$1,program!$E30:$J31,2,FALSE)</f>
        <v>YDİ 213 İLERİ İNGİLİZCE</v>
      </c>
      <c r="G16" s="19" t="str">
        <f>HLOOKUP(G$1,program!$E30:$J31,2,FALSE)</f>
        <v xml:space="preserve">TRB 327 TÜRK TEŞK. T. </v>
      </c>
      <c r="H16" s="19" t="e">
        <f>HLOOKUP(H$1,program!$E30:$J31,2,FALSE)</f>
        <v>#N/A</v>
      </c>
      <c r="I16" s="19" t="e">
        <f>HLOOKUP(I$1,program!$E30:$J31,2,FALSE)</f>
        <v>#N/A</v>
      </c>
      <c r="J16" s="19" t="e">
        <f>HLOOKUP(J$1,program!$E30:$J31,2,FALSE)</f>
        <v>#N/A</v>
      </c>
      <c r="K16" s="19" t="e">
        <f>HLOOKUP(K$1,program!$E30:$J31,2,FALSE)</f>
        <v>#N/A</v>
      </c>
      <c r="L16" s="19" t="e">
        <f>HLOOKUP(L$1,program!$E30:$J31,2,FALSE)</f>
        <v>#N/A</v>
      </c>
      <c r="M16" s="19" t="e">
        <f>HLOOKUP(M$1,program!$E30:$J31,2,FALSE)</f>
        <v>#N/A</v>
      </c>
      <c r="N16" s="19" t="e">
        <f>HLOOKUP(N$1,program!$E30:$J31,2,FALSE)</f>
        <v>#N/A</v>
      </c>
      <c r="O16" s="19" t="e">
        <f>HLOOKUP(O$1,program!$E30:$J31,2,FALSE)</f>
        <v>#N/A</v>
      </c>
      <c r="P16" s="19">
        <f>HLOOKUP(P$1,program!$E30:$H31,2,FALSE)</f>
        <v>0</v>
      </c>
      <c r="Q16" s="19">
        <f>HLOOKUP(Q$1,program!$E30:$H31,2,FALSE)</f>
        <v>0</v>
      </c>
      <c r="R16" s="19">
        <f>HLOOKUP(R$1,program!$E30:$H31,2,FALSE)</f>
        <v>0</v>
      </c>
      <c r="S16" s="19">
        <f>HLOOKUP(S$1,program!$E30:$H31,2,FALSE)</f>
        <v>0</v>
      </c>
      <c r="T16" s="19">
        <f>HLOOKUP(T$1,program!$E30:$H31,2,FALSE)</f>
        <v>0</v>
      </c>
      <c r="U16" s="19">
        <f>HLOOKUP(U$1,program!$E30:$H31,2,FALSE)</f>
        <v>0</v>
      </c>
      <c r="V16" s="19">
        <f>HLOOKUP(V$1,program!$E30:$H31,2,FALSE)</f>
        <v>0</v>
      </c>
      <c r="W16" s="19">
        <f>HLOOKUP(W$1,program!$E30:$H31,2,FALSE)</f>
        <v>0</v>
      </c>
    </row>
    <row r="17" spans="1:23" ht="15.5" x14ac:dyDescent="0.35">
      <c r="A17" s="76"/>
      <c r="B17" s="17">
        <v>7</v>
      </c>
      <c r="C17" s="6" t="s">
        <v>63</v>
      </c>
      <c r="D17" s="19" t="e">
        <f>HLOOKUP(D$1,program!$E32:$J33,2,FALSE)</f>
        <v>#N/A</v>
      </c>
      <c r="E17" s="19" t="e">
        <f>HLOOKUP(E$1,program!$E32:$J33,2,FALSE)</f>
        <v>#N/A</v>
      </c>
      <c r="F17" s="19" t="str">
        <f>HLOOKUP(F$1,program!$E32:$J33,2,FALSE)</f>
        <v>YDİ 213 İLERİ İNGİLİZCE</v>
      </c>
      <c r="G17" s="19" t="str">
        <f>HLOOKUP(G$1,program!$E32:$J33,2,FALSE)</f>
        <v xml:space="preserve">TRB 327 TÜRK TEŞK. T. </v>
      </c>
      <c r="H17" s="19" t="e">
        <f>HLOOKUP(H$1,program!$E32:$J33,2,FALSE)</f>
        <v>#N/A</v>
      </c>
      <c r="I17" s="19" t="e">
        <f>HLOOKUP(I$1,program!$E32:$J33,2,FALSE)</f>
        <v>#N/A</v>
      </c>
      <c r="J17" s="19" t="e">
        <f>HLOOKUP(J$1,program!$E32:$J33,2,FALSE)</f>
        <v>#N/A</v>
      </c>
      <c r="K17" s="19" t="e">
        <f>HLOOKUP(K$1,program!$E32:$J33,2,FALSE)</f>
        <v>#N/A</v>
      </c>
      <c r="L17" s="19" t="e">
        <f>HLOOKUP(L$1,program!$E32:$J33,2,FALSE)</f>
        <v>#N/A</v>
      </c>
      <c r="M17" s="19" t="e">
        <f>HLOOKUP(M$1,program!$E32:$J33,2,FALSE)</f>
        <v>#N/A</v>
      </c>
      <c r="N17" s="19" t="e">
        <f>HLOOKUP(N$1,program!$E32:$J33,2,FALSE)</f>
        <v>#N/A</v>
      </c>
      <c r="O17" s="19" t="e">
        <f>HLOOKUP(O$1,program!$E32:$J33,2,FALSE)</f>
        <v>#N/A</v>
      </c>
      <c r="P17" s="19">
        <f>HLOOKUP(P$1,program!$E32:$H33,2,FALSE)</f>
        <v>0</v>
      </c>
      <c r="Q17" s="19">
        <f>HLOOKUP(Q$1,program!$E32:$H33,2,FALSE)</f>
        <v>0</v>
      </c>
      <c r="R17" s="19">
        <f>HLOOKUP(R$1,program!$E32:$H33,2,FALSE)</f>
        <v>0</v>
      </c>
      <c r="S17" s="19">
        <f>HLOOKUP(S$1,program!$E32:$H33,2,FALSE)</f>
        <v>0</v>
      </c>
      <c r="T17" s="19">
        <f>HLOOKUP(T$1,program!$E32:$H33,2,FALSE)</f>
        <v>0</v>
      </c>
      <c r="U17" s="19">
        <f>HLOOKUP(U$1,program!$E32:$H33,2,FALSE)</f>
        <v>0</v>
      </c>
      <c r="V17" s="19">
        <f>HLOOKUP(V$1,program!$E32:$H33,2,FALSE)</f>
        <v>0</v>
      </c>
      <c r="W17" s="19">
        <f>HLOOKUP(W$1,program!$E32:$H33,2,FALSE)</f>
        <v>0</v>
      </c>
    </row>
    <row r="18" spans="1:23" ht="15.5" x14ac:dyDescent="0.35">
      <c r="A18" s="76"/>
      <c r="B18" s="17">
        <v>8</v>
      </c>
      <c r="C18" s="6" t="s">
        <v>64</v>
      </c>
      <c r="D18" s="19" t="e">
        <f>HLOOKUP(D$1,program!$E34:$J35,2,FALSE)</f>
        <v>#N/A</v>
      </c>
      <c r="E18" s="19" t="e">
        <f>HLOOKUP(E$1,program!$E34:$J35,2,FALSE)</f>
        <v>#N/A</v>
      </c>
      <c r="F18" s="19" t="str">
        <f>HLOOKUP(F$1,program!$E34:$J35,2,FALSE)</f>
        <v>YDİ 213 İLERİ İNGİLİZCE</v>
      </c>
      <c r="G18" s="19" t="str">
        <f>HLOOKUP(G$1,program!$E34:$J35,2,FALSE)</f>
        <v>TRB 339 ENDÜLÜS KÜL. VE MED. T.</v>
      </c>
      <c r="H18" s="19" t="e">
        <f>HLOOKUP(H$1,program!$E34:$J35,2,FALSE)</f>
        <v>#N/A</v>
      </c>
      <c r="I18" s="19" t="e">
        <f>HLOOKUP(I$1,program!$E34:$J35,2,FALSE)</f>
        <v>#N/A</v>
      </c>
      <c r="J18" s="19" t="e">
        <f>HLOOKUP(J$1,program!$E34:$J35,2,FALSE)</f>
        <v>#N/A</v>
      </c>
      <c r="K18" s="19" t="e">
        <f>HLOOKUP(K$1,program!$E34:$J35,2,FALSE)</f>
        <v>#N/A</v>
      </c>
      <c r="L18" s="19" t="e">
        <f>HLOOKUP(L$1,program!$E34:$J35,2,FALSE)</f>
        <v>#N/A</v>
      </c>
      <c r="M18" s="19" t="e">
        <f>HLOOKUP(M$1,program!$E34:$J35,2,FALSE)</f>
        <v>#N/A</v>
      </c>
      <c r="N18" s="19" t="e">
        <f>HLOOKUP(N$1,program!$E34:$J35,2,FALSE)</f>
        <v>#N/A</v>
      </c>
      <c r="O18" s="19" t="e">
        <f>HLOOKUP(O$1,program!$E34:$J35,2,FALSE)</f>
        <v>#N/A</v>
      </c>
      <c r="P18" s="19">
        <f>HLOOKUP(P$1,program!$E34:$H35,2,FALSE)</f>
        <v>0</v>
      </c>
      <c r="Q18" s="19">
        <f>HLOOKUP(Q$1,program!$E34:$H35,2,FALSE)</f>
        <v>0</v>
      </c>
      <c r="R18" s="19">
        <f>HLOOKUP(R$1,program!$E34:$H35,2,FALSE)</f>
        <v>0</v>
      </c>
      <c r="S18" s="19">
        <f>HLOOKUP(S$1,program!$E34:$H35,2,FALSE)</f>
        <v>0</v>
      </c>
      <c r="T18" s="19">
        <f>HLOOKUP(T$1,program!$E34:$H35,2,FALSE)</f>
        <v>0</v>
      </c>
      <c r="U18" s="19">
        <f>HLOOKUP(U$1,program!$E34:$H35,2,FALSE)</f>
        <v>0</v>
      </c>
      <c r="V18" s="19">
        <f>HLOOKUP(V$1,program!$E34:$H35,2,FALSE)</f>
        <v>0</v>
      </c>
      <c r="W18" s="19">
        <f>HLOOKUP(W$1,program!$E34:$H35,2,FALSE)</f>
        <v>0</v>
      </c>
    </row>
    <row r="19" spans="1:23" ht="15.75" customHeight="1" x14ac:dyDescent="0.35">
      <c r="A19" s="80"/>
      <c r="B19" s="18">
        <v>9</v>
      </c>
      <c r="C19" s="11" t="s">
        <v>65</v>
      </c>
      <c r="D19" s="19" t="e">
        <f>HLOOKUP(D$1,program!$E36:$J37,2,FALSE)</f>
        <v>#N/A</v>
      </c>
      <c r="E19" s="19" t="e">
        <f>HLOOKUP(E$1,program!$E36:$J37,2,FALSE)</f>
        <v>#N/A</v>
      </c>
      <c r="F19" s="19" t="str">
        <f>HLOOKUP(F$1,program!$E36:$J37,2,FALSE)</f>
        <v>YDİ 213 İLERİ İNGİLİZCE</v>
      </c>
      <c r="G19" s="19" t="str">
        <f>HLOOKUP(G$1,program!$E36:$J37,2,FALSE)</f>
        <v>TRB 339 ENDÜLÜS KÜL. VE MED. T.</v>
      </c>
      <c r="H19" s="19" t="e">
        <f>HLOOKUP(H$1,program!$E36:$J37,2,FALSE)</f>
        <v>#N/A</v>
      </c>
      <c r="I19" s="19" t="e">
        <f>HLOOKUP(I$1,program!$E36:$J37,2,FALSE)</f>
        <v>#N/A</v>
      </c>
      <c r="J19" s="19" t="e">
        <f>HLOOKUP(J$1,program!$E36:$J37,2,FALSE)</f>
        <v>#N/A</v>
      </c>
      <c r="K19" s="19" t="e">
        <f>HLOOKUP(K$1,program!$E36:$J37,2,FALSE)</f>
        <v>#N/A</v>
      </c>
      <c r="L19" s="19" t="e">
        <f>HLOOKUP(L$1,program!$E36:$J37,2,FALSE)</f>
        <v>#N/A</v>
      </c>
      <c r="M19" s="19" t="e">
        <f>HLOOKUP(M$1,program!$E36:$J37,2,FALSE)</f>
        <v>#N/A</v>
      </c>
      <c r="N19" s="19" t="e">
        <f>HLOOKUP(N$1,program!$E36:$J37,2,FALSE)</f>
        <v>#N/A</v>
      </c>
      <c r="O19" s="19" t="e">
        <f>HLOOKUP(O$1,program!$E36:$J37,2,FALSE)</f>
        <v>#N/A</v>
      </c>
      <c r="P19" s="19">
        <f>HLOOKUP(P$1,program!$E36:$H37,2,FALSE)</f>
        <v>0</v>
      </c>
      <c r="Q19" s="19">
        <f>HLOOKUP(Q$1,program!$E36:$H37,2,FALSE)</f>
        <v>0</v>
      </c>
      <c r="R19" s="19">
        <f>HLOOKUP(R$1,program!$E36:$H37,2,FALSE)</f>
        <v>0</v>
      </c>
      <c r="S19" s="19">
        <f>HLOOKUP(S$1,program!$E36:$H37,2,FALSE)</f>
        <v>0</v>
      </c>
      <c r="T19" s="19">
        <f>HLOOKUP(T$1,program!$E36:$H37,2,FALSE)</f>
        <v>0</v>
      </c>
      <c r="U19" s="19">
        <f>HLOOKUP(U$1,program!$E36:$H37,2,FALSE)</f>
        <v>0</v>
      </c>
      <c r="V19" s="19">
        <f>HLOOKUP(V$1,program!$E36:$H37,2,FALSE)</f>
        <v>0</v>
      </c>
      <c r="W19" s="19">
        <f>HLOOKUP(W$1,program!$E36:$H37,2,FALSE)</f>
        <v>0</v>
      </c>
    </row>
    <row r="20" spans="1:23" ht="15.75" customHeight="1" x14ac:dyDescent="0.35">
      <c r="A20" s="75" t="s">
        <v>67</v>
      </c>
      <c r="B20" s="14">
        <v>1</v>
      </c>
      <c r="C20" s="3" t="s">
        <v>57</v>
      </c>
      <c r="D20" s="19" t="e">
        <f>HLOOKUP(D$1,program!$E38:$J39,2,FALSE)</f>
        <v>#N/A</v>
      </c>
      <c r="E20" s="19" t="e">
        <f>HLOOKUP(E$1,program!$E38:$J39,2,FALSE)</f>
        <v>#N/A</v>
      </c>
      <c r="F20" s="19" t="str">
        <f>HLOOKUP(F$1,program!$E38:$J39,2,FALSE)</f>
        <v>TRB 203 TÜRK KÜL. VE MED. T. I</v>
      </c>
      <c r="G20" s="19" t="e">
        <f>HLOOKUP(G$1,program!$E38:$J39,2,FALSE)</f>
        <v>#N/A</v>
      </c>
      <c r="H20" s="19" t="e">
        <f>HLOOKUP(H$1,program!$E38:$J39,2,FALSE)</f>
        <v>#N/A</v>
      </c>
      <c r="I20" s="19" t="e">
        <f>HLOOKUP(I$1,program!$E38:$J39,2,FALSE)</f>
        <v>#N/A</v>
      </c>
      <c r="J20" s="19" t="e">
        <f>HLOOKUP(J$1,program!$E38:$J39,2,FALSE)</f>
        <v>#N/A</v>
      </c>
      <c r="K20" s="19" t="e">
        <f>HLOOKUP(K$1,program!$E38:$J39,2,FALSE)</f>
        <v>#N/A</v>
      </c>
      <c r="L20" s="19" t="e">
        <f>HLOOKUP(L$1,program!$E38:$J39,2,FALSE)</f>
        <v>#N/A</v>
      </c>
      <c r="M20" s="19" t="e">
        <f>HLOOKUP(M$1,program!$E38:$J39,2,FALSE)</f>
        <v>#N/A</v>
      </c>
      <c r="N20" s="19" t="e">
        <f>HLOOKUP(N$1,program!$E38:$J39,2,FALSE)</f>
        <v>#N/A</v>
      </c>
      <c r="O20" s="19" t="e">
        <f>HLOOKUP(O$1,program!$E38:$J39,2,FALSE)</f>
        <v>#N/A</v>
      </c>
      <c r="P20" s="19">
        <f>HLOOKUP(P$1,program!$E38:$H39,2,FALSE)</f>
        <v>0</v>
      </c>
      <c r="Q20" s="19">
        <f>HLOOKUP(Q$1,program!$E38:$H39,2,FALSE)</f>
        <v>0</v>
      </c>
      <c r="R20" s="19">
        <f>HLOOKUP(R$1,program!$E38:$H39,2,FALSE)</f>
        <v>0</v>
      </c>
      <c r="S20" s="19">
        <f>HLOOKUP(S$1,program!$E38:$H39,2,FALSE)</f>
        <v>0</v>
      </c>
      <c r="T20" s="19">
        <f>HLOOKUP(T$1,program!$E38:$H39,2,FALSE)</f>
        <v>0</v>
      </c>
      <c r="U20" s="19">
        <f>HLOOKUP(U$1,program!$E38:$H39,2,FALSE)</f>
        <v>0</v>
      </c>
      <c r="V20" s="19">
        <f>HLOOKUP(V$1,program!$E38:$H39,2,FALSE)</f>
        <v>0</v>
      </c>
      <c r="W20" s="19">
        <f>HLOOKUP(W$1,program!$E38:$H39,2,FALSE)</f>
        <v>0</v>
      </c>
    </row>
    <row r="21" spans="1:23" ht="15.75" customHeight="1" x14ac:dyDescent="0.35">
      <c r="A21" s="76"/>
      <c r="B21" s="17">
        <v>2</v>
      </c>
      <c r="C21" s="6" t="s">
        <v>58</v>
      </c>
      <c r="D21" s="19" t="e">
        <f>HLOOKUP(D$1,program!$E40:$J41,2,FALSE)</f>
        <v>#N/A</v>
      </c>
      <c r="E21" s="19" t="e">
        <f>HLOOKUP(E$1,program!$E40:$J41,2,FALSE)</f>
        <v>#N/A</v>
      </c>
      <c r="F21" s="19" t="str">
        <f>HLOOKUP(F$1,program!$E40:$J41,2,FALSE)</f>
        <v>TRB 203 TÜRK KÜL. VE MED. T. I</v>
      </c>
      <c r="G21" s="19" t="e">
        <f>HLOOKUP(G$1,program!$E40:$J41,2,FALSE)</f>
        <v>#N/A</v>
      </c>
      <c r="H21" s="19" t="e">
        <f>HLOOKUP(H$1,program!$E40:$J41,2,FALSE)</f>
        <v>#N/A</v>
      </c>
      <c r="I21" s="19" t="e">
        <f>HLOOKUP(I$1,program!$E40:$J41,2,FALSE)</f>
        <v>#N/A</v>
      </c>
      <c r="J21" s="19" t="e">
        <f>HLOOKUP(J$1,program!$E40:$J41,2,FALSE)</f>
        <v>#N/A</v>
      </c>
      <c r="K21" s="19" t="e">
        <f>HLOOKUP(K$1,program!$E40:$J41,2,FALSE)</f>
        <v>#N/A</v>
      </c>
      <c r="L21" s="19" t="e">
        <f>HLOOKUP(L$1,program!$E40:$J41,2,FALSE)</f>
        <v>#N/A</v>
      </c>
      <c r="M21" s="19" t="e">
        <f>HLOOKUP(M$1,program!$E40:$J41,2,FALSE)</f>
        <v>#N/A</v>
      </c>
      <c r="N21" s="19" t="e">
        <f>HLOOKUP(N$1,program!$E40:$J41,2,FALSE)</f>
        <v>#N/A</v>
      </c>
      <c r="O21" s="19" t="e">
        <f>HLOOKUP(O$1,program!$E40:$J41,2,FALSE)</f>
        <v>#N/A</v>
      </c>
      <c r="P21" s="19">
        <f>HLOOKUP(P$1,program!$E40:$H41,2,FALSE)</f>
        <v>0</v>
      </c>
      <c r="Q21" s="19">
        <f>HLOOKUP(Q$1,program!$E40:$H41,2,FALSE)</f>
        <v>0</v>
      </c>
      <c r="R21" s="19">
        <f>HLOOKUP(R$1,program!$E40:$H41,2,FALSE)</f>
        <v>0</v>
      </c>
      <c r="S21" s="19">
        <f>HLOOKUP(S$1,program!$E40:$H41,2,FALSE)</f>
        <v>0</v>
      </c>
      <c r="T21" s="19">
        <f>HLOOKUP(T$1,program!$E40:$H41,2,FALSE)</f>
        <v>0</v>
      </c>
      <c r="U21" s="19">
        <f>HLOOKUP(U$1,program!$E40:$H41,2,FALSE)</f>
        <v>0</v>
      </c>
      <c r="V21" s="19">
        <f>HLOOKUP(V$1,program!$E40:$H41,2,FALSE)</f>
        <v>0</v>
      </c>
      <c r="W21" s="19">
        <f>HLOOKUP(W$1,program!$E40:$H41,2,FALSE)</f>
        <v>0</v>
      </c>
    </row>
    <row r="22" spans="1:23" ht="15.75" customHeight="1" x14ac:dyDescent="0.35">
      <c r="A22" s="76"/>
      <c r="B22" s="17">
        <v>3</v>
      </c>
      <c r="C22" s="6" t="s">
        <v>59</v>
      </c>
      <c r="D22" s="19" t="e">
        <f>HLOOKUP(D$1,program!$E42:$J43,2,FALSE)</f>
        <v>#N/A</v>
      </c>
      <c r="E22" s="19" t="e">
        <f>HLOOKUP(E$1,program!$E42:$J43,2,FALSE)</f>
        <v>#N/A</v>
      </c>
      <c r="F22" s="19" t="str">
        <f>HLOOKUP(F$1,program!$E42:$J43,2,FALSE)</f>
        <v>TRB 227 ORTADOĞU TAR. I</v>
      </c>
      <c r="G22" s="19" t="str">
        <f>HLOOKUP(G$1,program!$E42:$J43,2,FALSE)</f>
        <v>TRB 301 OSM. SOS. VE EKN. T.</v>
      </c>
      <c r="H22" s="19" t="e">
        <f>HLOOKUP(H$1,program!$E42:$J43,2,FALSE)</f>
        <v>#N/A</v>
      </c>
      <c r="I22" s="19" t="e">
        <f>HLOOKUP(I$1,program!$E42:$J43,2,FALSE)</f>
        <v>#N/A</v>
      </c>
      <c r="J22" s="19" t="e">
        <f>HLOOKUP(J$1,program!$E42:$J43,2,FALSE)</f>
        <v>#N/A</v>
      </c>
      <c r="K22" s="19" t="e">
        <f>HLOOKUP(K$1,program!$E42:$J43,2,FALSE)</f>
        <v>#N/A</v>
      </c>
      <c r="L22" s="19" t="e">
        <f>HLOOKUP(L$1,program!$E42:$J43,2,FALSE)</f>
        <v>#N/A</v>
      </c>
      <c r="M22" s="19" t="e">
        <f>HLOOKUP(M$1,program!$E42:$J43,2,FALSE)</f>
        <v>#N/A</v>
      </c>
      <c r="N22" s="19" t="e">
        <f>HLOOKUP(N$1,program!$E42:$J43,2,FALSE)</f>
        <v>#N/A</v>
      </c>
      <c r="O22" s="19" t="e">
        <f>HLOOKUP(O$1,program!$E42:$J43,2,FALSE)</f>
        <v>#N/A</v>
      </c>
      <c r="P22" s="19" t="e">
        <f>HLOOKUP(P$1,program!$E42:$H43,2,FALSE)</f>
        <v>#N/A</v>
      </c>
      <c r="Q22" s="19" t="e">
        <f>HLOOKUP(Q$1,program!$E42:$H43,2,FALSE)</f>
        <v>#N/A</v>
      </c>
      <c r="R22" s="19" t="e">
        <f>HLOOKUP(R$1,program!$E42:$H43,2,FALSE)</f>
        <v>#N/A</v>
      </c>
      <c r="S22" s="19" t="e">
        <f>HLOOKUP(S$1,program!$E42:$H43,2,FALSE)</f>
        <v>#N/A</v>
      </c>
      <c r="T22" s="19" t="e">
        <f>HLOOKUP(T$1,program!$E42:$H43,2,FALSE)</f>
        <v>#N/A</v>
      </c>
      <c r="U22" s="19" t="e">
        <f>HLOOKUP(U$1,program!$E42:$H43,2,FALSE)</f>
        <v>#N/A</v>
      </c>
      <c r="V22" s="19" t="e">
        <f>HLOOKUP(V$1,program!$E42:$H43,2,FALSE)</f>
        <v>#N/A</v>
      </c>
      <c r="W22" s="19" t="e">
        <f>HLOOKUP(W$1,program!$E42:$H43,2,FALSE)</f>
        <v>#N/A</v>
      </c>
    </row>
    <row r="23" spans="1:23" ht="15.75" customHeight="1" x14ac:dyDescent="0.35">
      <c r="A23" s="76"/>
      <c r="B23" s="17">
        <v>4</v>
      </c>
      <c r="C23" s="6" t="s">
        <v>60</v>
      </c>
      <c r="D23" s="19" t="e">
        <f>HLOOKUP(D$1,program!$E44:$J45,2,FALSE)</f>
        <v>#N/A</v>
      </c>
      <c r="E23" s="19" t="e">
        <f>HLOOKUP(E$1,program!$E44:$J45,2,FALSE)</f>
        <v>#N/A</v>
      </c>
      <c r="F23" s="19" t="str">
        <f>HLOOKUP(F$1,program!$E44:$J45,2,FALSE)</f>
        <v>TRB 227 ORTADOĞU TAR. I</v>
      </c>
      <c r="G23" s="19" t="str">
        <f>HLOOKUP(G$1,program!$E44:$J45,2,FALSE)</f>
        <v>TRB 301 OSM. SOS. VE EKN. T.</v>
      </c>
      <c r="H23" s="19" t="e">
        <f>HLOOKUP(H$1,program!$E44:$J45,2,FALSE)</f>
        <v>#N/A</v>
      </c>
      <c r="I23" s="19" t="e">
        <f>HLOOKUP(I$1,program!$E44:$J45,2,FALSE)</f>
        <v>#N/A</v>
      </c>
      <c r="J23" s="19" t="e">
        <f>HLOOKUP(J$1,program!$E44:$J45,2,FALSE)</f>
        <v>#N/A</v>
      </c>
      <c r="K23" s="19" t="e">
        <f>HLOOKUP(K$1,program!$E44:$J45,2,FALSE)</f>
        <v>#N/A</v>
      </c>
      <c r="L23" s="19" t="e">
        <f>HLOOKUP(L$1,program!$E44:$J45,2,FALSE)</f>
        <v>#N/A</v>
      </c>
      <c r="M23" s="19" t="e">
        <f>HLOOKUP(M$1,program!$E44:$J45,2,FALSE)</f>
        <v>#N/A</v>
      </c>
      <c r="N23" s="19" t="e">
        <f>HLOOKUP(N$1,program!$E44:$J45,2,FALSE)</f>
        <v>#N/A</v>
      </c>
      <c r="O23" s="19" t="e">
        <f>HLOOKUP(O$1,program!$E44:$J45,2,FALSE)</f>
        <v>#N/A</v>
      </c>
      <c r="P23" s="19" t="e">
        <f>HLOOKUP(P$1,program!$E44:$H45,2,FALSE)</f>
        <v>#N/A</v>
      </c>
      <c r="Q23" s="19" t="e">
        <f>HLOOKUP(Q$1,program!$E44:$H45,2,FALSE)</f>
        <v>#N/A</v>
      </c>
      <c r="R23" s="19" t="e">
        <f>HLOOKUP(R$1,program!$E44:$H45,2,FALSE)</f>
        <v>#N/A</v>
      </c>
      <c r="S23" s="19" t="e">
        <f>HLOOKUP(S$1,program!$E44:$H45,2,FALSE)</f>
        <v>#N/A</v>
      </c>
      <c r="T23" s="19" t="e">
        <f>HLOOKUP(T$1,program!$E44:$H45,2,FALSE)</f>
        <v>#N/A</v>
      </c>
      <c r="U23" s="19" t="e">
        <f>HLOOKUP(U$1,program!$E44:$H45,2,FALSE)</f>
        <v>#N/A</v>
      </c>
      <c r="V23" s="19" t="e">
        <f>HLOOKUP(V$1,program!$E44:$H45,2,FALSE)</f>
        <v>#N/A</v>
      </c>
      <c r="W23" s="19" t="e">
        <f>HLOOKUP(W$1,program!$E44:$H45,2,FALSE)</f>
        <v>#N/A</v>
      </c>
    </row>
    <row r="24" spans="1:23" ht="15.75" customHeight="1" x14ac:dyDescent="0.35">
      <c r="A24" s="76"/>
      <c r="B24" s="20">
        <v>5</v>
      </c>
      <c r="C24" s="21" t="s">
        <v>61</v>
      </c>
      <c r="D24" s="19" t="e">
        <f>HLOOKUP(D$1,program!$E46:$J47,2,FALSE)</f>
        <v>#N/A</v>
      </c>
      <c r="E24" s="19" t="e">
        <f>HLOOKUP(E$1,program!$E46:$J47,2,FALSE)</f>
        <v>#N/A</v>
      </c>
      <c r="F24" s="19" t="e">
        <f>HLOOKUP(F$1,program!$E46:$J47,2,FALSE)</f>
        <v>#N/A</v>
      </c>
      <c r="G24" s="19" t="e">
        <f>HLOOKUP(G$1,program!$E46:$J47,2,FALSE)</f>
        <v>#N/A</v>
      </c>
      <c r="H24" s="19" t="e">
        <f>HLOOKUP(H$1,program!$E46:$J47,2,FALSE)</f>
        <v>#N/A</v>
      </c>
      <c r="I24" s="19" t="e">
        <f>HLOOKUP(I$1,program!$E46:$J47,2,FALSE)</f>
        <v>#N/A</v>
      </c>
      <c r="J24" s="19" t="e">
        <f>HLOOKUP(J$1,program!$E46:$J47,2,FALSE)</f>
        <v>#N/A</v>
      </c>
      <c r="K24" s="19" t="e">
        <f>HLOOKUP(K$1,program!$E46:$J47,2,FALSE)</f>
        <v>#N/A</v>
      </c>
      <c r="L24" s="19" t="e">
        <f>HLOOKUP(L$1,program!$E46:$J47,2,FALSE)</f>
        <v>#N/A</v>
      </c>
      <c r="M24" s="19" t="e">
        <f>HLOOKUP(M$1,program!$E46:$J47,2,FALSE)</f>
        <v>#N/A</v>
      </c>
      <c r="N24" s="19" t="e">
        <f>HLOOKUP(N$1,program!$E46:$J47,2,FALSE)</f>
        <v>#N/A</v>
      </c>
      <c r="O24" s="19" t="e">
        <f>HLOOKUP(O$1,program!$E46:$J47,2,FALSE)</f>
        <v>#N/A</v>
      </c>
      <c r="P24" s="19">
        <f>HLOOKUP(P$1,program!$E46:$H47,2,FALSE)</f>
        <v>0</v>
      </c>
      <c r="Q24" s="19">
        <f>HLOOKUP(Q$1,program!$E46:$H47,2,FALSE)</f>
        <v>0</v>
      </c>
      <c r="R24" s="19">
        <f>HLOOKUP(R$1,program!$E46:$H47,2,FALSE)</f>
        <v>0</v>
      </c>
      <c r="S24" s="19">
        <f>HLOOKUP(S$1,program!$E46:$H47,2,FALSE)</f>
        <v>0</v>
      </c>
      <c r="T24" s="19">
        <f>HLOOKUP(T$1,program!$E46:$H47,2,FALSE)</f>
        <v>0</v>
      </c>
      <c r="U24" s="19">
        <f>HLOOKUP(U$1,program!$E46:$H47,2,FALSE)</f>
        <v>0</v>
      </c>
      <c r="V24" s="19">
        <f>HLOOKUP(V$1,program!$E46:$H47,2,FALSE)</f>
        <v>0</v>
      </c>
      <c r="W24" s="19">
        <f>HLOOKUP(W$1,program!$E46:$H47,2,FALSE)</f>
        <v>0</v>
      </c>
    </row>
    <row r="25" spans="1:23" ht="15.75" customHeight="1" x14ac:dyDescent="0.35">
      <c r="A25" s="76"/>
      <c r="B25" s="17">
        <v>6</v>
      </c>
      <c r="C25" s="6" t="s">
        <v>62</v>
      </c>
      <c r="D25" s="19" t="e">
        <f>HLOOKUP(D$1,program!$E48:$J49,2,FALSE)</f>
        <v>#N/A</v>
      </c>
      <c r="E25" s="19" t="e">
        <f>HLOOKUP(E$1,program!$E48:$J49,2,FALSE)</f>
        <v>#N/A</v>
      </c>
      <c r="F25" s="19" t="e">
        <f>HLOOKUP(F$1,program!$E48:$J49,2,FALSE)</f>
        <v>#N/A</v>
      </c>
      <c r="G25" s="19" t="e">
        <f>HLOOKUP(G$1,program!$E48:$J49,2,FALSE)</f>
        <v>#N/A</v>
      </c>
      <c r="H25" s="19" t="e">
        <f>HLOOKUP(H$1,program!$E48:$J49,2,FALSE)</f>
        <v>#N/A</v>
      </c>
      <c r="I25" s="19" t="e">
        <f>HLOOKUP(I$1,program!$E48:$J49,2,FALSE)</f>
        <v>#N/A</v>
      </c>
      <c r="J25" s="19" t="e">
        <f>HLOOKUP(J$1,program!$E48:$J49,2,FALSE)</f>
        <v>#N/A</v>
      </c>
      <c r="K25" s="19" t="e">
        <f>HLOOKUP(K$1,program!$E48:$J49,2,FALSE)</f>
        <v>#N/A</v>
      </c>
      <c r="L25" s="19" t="e">
        <f>HLOOKUP(L$1,program!$E48:$J49,2,FALSE)</f>
        <v>#N/A</v>
      </c>
      <c r="M25" s="19" t="e">
        <f>HLOOKUP(M$1,program!$E48:$J49,2,FALSE)</f>
        <v>#N/A</v>
      </c>
      <c r="N25" s="19" t="e">
        <f>HLOOKUP(N$1,program!$E48:$J49,2,FALSE)</f>
        <v>#N/A</v>
      </c>
      <c r="O25" s="19" t="e">
        <f>HLOOKUP(O$1,program!$E48:$J49,2,FALSE)</f>
        <v>#N/A</v>
      </c>
      <c r="P25" s="19">
        <f>HLOOKUP(P$1,program!$E48:$H49,2,FALSE)</f>
        <v>0</v>
      </c>
      <c r="Q25" s="19">
        <f>HLOOKUP(Q$1,program!$E48:$H49,2,FALSE)</f>
        <v>0</v>
      </c>
      <c r="R25" s="19">
        <f>HLOOKUP(R$1,program!$E48:$H49,2,FALSE)</f>
        <v>0</v>
      </c>
      <c r="S25" s="19">
        <f>HLOOKUP(S$1,program!$E48:$H49,2,FALSE)</f>
        <v>0</v>
      </c>
      <c r="T25" s="19">
        <f>HLOOKUP(T$1,program!$E48:$H49,2,FALSE)</f>
        <v>0</v>
      </c>
      <c r="U25" s="19">
        <f>HLOOKUP(U$1,program!$E48:$H49,2,FALSE)</f>
        <v>0</v>
      </c>
      <c r="V25" s="19">
        <f>HLOOKUP(V$1,program!$E48:$H49,2,FALSE)</f>
        <v>0</v>
      </c>
      <c r="W25" s="19">
        <f>HLOOKUP(W$1,program!$E48:$H49,2,FALSE)</f>
        <v>0</v>
      </c>
    </row>
    <row r="26" spans="1:23" ht="15.75" customHeight="1" x14ac:dyDescent="0.35">
      <c r="A26" s="76"/>
      <c r="B26" s="17">
        <v>7</v>
      </c>
      <c r="C26" s="6" t="s">
        <v>63</v>
      </c>
      <c r="D26" s="19" t="e">
        <f>HLOOKUP(D$1,program!$E50:$J51,2,FALSE)</f>
        <v>#N/A</v>
      </c>
      <c r="E26" s="19" t="e">
        <f>HLOOKUP(E$1,program!$E50:$J51,2,FALSE)</f>
        <v>#N/A</v>
      </c>
      <c r="F26" s="19" t="e">
        <f>HLOOKUP(F$1,program!$E50:$J51,2,FALSE)</f>
        <v>#N/A</v>
      </c>
      <c r="G26" s="19" t="e">
        <f>HLOOKUP(G$1,program!$E50:$J51,2,FALSE)</f>
        <v>#N/A</v>
      </c>
      <c r="H26" s="19" t="e">
        <f>HLOOKUP(H$1,program!$E50:$J51,2,FALSE)</f>
        <v>#N/A</v>
      </c>
      <c r="I26" s="19" t="e">
        <f>HLOOKUP(I$1,program!$E50:$J51,2,FALSE)</f>
        <v>#N/A</v>
      </c>
      <c r="J26" s="19" t="e">
        <f>HLOOKUP(J$1,program!$E50:$J51,2,FALSE)</f>
        <v>#N/A</v>
      </c>
      <c r="K26" s="19" t="e">
        <f>HLOOKUP(K$1,program!$E50:$J51,2,FALSE)</f>
        <v>#N/A</v>
      </c>
      <c r="L26" s="19" t="e">
        <f>HLOOKUP(L$1,program!$E50:$J51,2,FALSE)</f>
        <v>#N/A</v>
      </c>
      <c r="M26" s="19" t="e">
        <f>HLOOKUP(M$1,program!$E50:$J51,2,FALSE)</f>
        <v>#N/A</v>
      </c>
      <c r="N26" s="19" t="e">
        <f>HLOOKUP(N$1,program!$E50:$J51,2,FALSE)</f>
        <v>#N/A</v>
      </c>
      <c r="O26" s="19" t="e">
        <f>HLOOKUP(O$1,program!$E50:$J51,2,FALSE)</f>
        <v>#N/A</v>
      </c>
      <c r="P26" s="19">
        <f>HLOOKUP(P$1,program!$E50:$H51,2,FALSE)</f>
        <v>0</v>
      </c>
      <c r="Q26" s="19">
        <f>HLOOKUP(Q$1,program!$E50:$H51,2,FALSE)</f>
        <v>0</v>
      </c>
      <c r="R26" s="19">
        <f>HLOOKUP(R$1,program!$E50:$H51,2,FALSE)</f>
        <v>0</v>
      </c>
      <c r="S26" s="19">
        <f>HLOOKUP(S$1,program!$E50:$H51,2,FALSE)</f>
        <v>0</v>
      </c>
      <c r="T26" s="19">
        <f>HLOOKUP(T$1,program!$E50:$H51,2,FALSE)</f>
        <v>0</v>
      </c>
      <c r="U26" s="19">
        <f>HLOOKUP(U$1,program!$E50:$H51,2,FALSE)</f>
        <v>0</v>
      </c>
      <c r="V26" s="19">
        <f>HLOOKUP(V$1,program!$E50:$H51,2,FALSE)</f>
        <v>0</v>
      </c>
      <c r="W26" s="19">
        <f>HLOOKUP(W$1,program!$E50:$H51,2,FALSE)</f>
        <v>0</v>
      </c>
    </row>
    <row r="27" spans="1:23" ht="15.75" customHeight="1" x14ac:dyDescent="0.35">
      <c r="A27" s="76"/>
      <c r="B27" s="17">
        <v>8</v>
      </c>
      <c r="C27" s="6" t="s">
        <v>64</v>
      </c>
      <c r="D27" s="19" t="e">
        <f>HLOOKUP(D$1,program!$E52:$J53,2,FALSE)</f>
        <v>#N/A</v>
      </c>
      <c r="E27" s="19" t="e">
        <f>HLOOKUP(E$1,program!$E52:$J53,2,FALSE)</f>
        <v>#N/A</v>
      </c>
      <c r="F27" s="19" t="e">
        <f>HLOOKUP(F$1,program!$E52:$J53,2,FALSE)</f>
        <v>#N/A</v>
      </c>
      <c r="G27" s="19" t="e">
        <f>HLOOKUP(G$1,program!$E52:$J53,2,FALSE)</f>
        <v>#N/A</v>
      </c>
      <c r="H27" s="19" t="e">
        <f>HLOOKUP(H$1,program!$E52:$J53,2,FALSE)</f>
        <v>#N/A</v>
      </c>
      <c r="I27" s="19" t="e">
        <f>HLOOKUP(I$1,program!$E52:$J53,2,FALSE)</f>
        <v>#N/A</v>
      </c>
      <c r="J27" s="19" t="e">
        <f>HLOOKUP(J$1,program!$E52:$J53,2,FALSE)</f>
        <v>#N/A</v>
      </c>
      <c r="K27" s="19" t="e">
        <f>HLOOKUP(K$1,program!$E52:$J53,2,FALSE)</f>
        <v>#N/A</v>
      </c>
      <c r="L27" s="19" t="e">
        <f>HLOOKUP(L$1,program!$E52:$J53,2,FALSE)</f>
        <v>#N/A</v>
      </c>
      <c r="M27" s="19" t="e">
        <f>HLOOKUP(M$1,program!$E52:$J53,2,FALSE)</f>
        <v>#N/A</v>
      </c>
      <c r="N27" s="19" t="e">
        <f>HLOOKUP(N$1,program!$E52:$J53,2,FALSE)</f>
        <v>#N/A</v>
      </c>
      <c r="O27" s="19" t="e">
        <f>HLOOKUP(O$1,program!$E52:$J53,2,FALSE)</f>
        <v>#N/A</v>
      </c>
      <c r="P27" s="19">
        <f>HLOOKUP(P$1,program!$E52:$H53,2,FALSE)</f>
        <v>0</v>
      </c>
      <c r="Q27" s="19">
        <f>HLOOKUP(Q$1,program!$E52:$H53,2,FALSE)</f>
        <v>0</v>
      </c>
      <c r="R27" s="19">
        <f>HLOOKUP(R$1,program!$E52:$H53,2,FALSE)</f>
        <v>0</v>
      </c>
      <c r="S27" s="19">
        <f>HLOOKUP(S$1,program!$E52:$H53,2,FALSE)</f>
        <v>0</v>
      </c>
      <c r="T27" s="19">
        <f>HLOOKUP(T$1,program!$E52:$H53,2,FALSE)</f>
        <v>0</v>
      </c>
      <c r="U27" s="19">
        <f>HLOOKUP(U$1,program!$E52:$H53,2,FALSE)</f>
        <v>0</v>
      </c>
      <c r="V27" s="19">
        <f>HLOOKUP(V$1,program!$E52:$H53,2,FALSE)</f>
        <v>0</v>
      </c>
      <c r="W27" s="19">
        <f>HLOOKUP(W$1,program!$E52:$H53,2,FALSE)</f>
        <v>0</v>
      </c>
    </row>
    <row r="28" spans="1:23" ht="15.75" customHeight="1" x14ac:dyDescent="0.35">
      <c r="A28" s="80"/>
      <c r="B28" s="18">
        <v>9</v>
      </c>
      <c r="C28" s="11" t="s">
        <v>65</v>
      </c>
      <c r="D28" s="19" t="e">
        <f>HLOOKUP(D$1,program!$E54:$J55,2,FALSE)</f>
        <v>#N/A</v>
      </c>
      <c r="E28" s="19" t="e">
        <f>HLOOKUP(E$1,program!$E54:$J55,2,FALSE)</f>
        <v>#N/A</v>
      </c>
      <c r="F28" s="19" t="e">
        <f>HLOOKUP(F$1,program!$E54:$J55,2,FALSE)</f>
        <v>#N/A</v>
      </c>
      <c r="G28" s="19" t="e">
        <f>HLOOKUP(G$1,program!$E54:$J55,2,FALSE)</f>
        <v>#N/A</v>
      </c>
      <c r="H28" s="19" t="e">
        <f>HLOOKUP(H$1,program!$E54:$J55,2,FALSE)</f>
        <v>#N/A</v>
      </c>
      <c r="I28" s="19" t="e">
        <f>HLOOKUP(I$1,program!$E54:$J55,2,FALSE)</f>
        <v>#N/A</v>
      </c>
      <c r="J28" s="19" t="e">
        <f>HLOOKUP(J$1,program!$E54:$J55,2,FALSE)</f>
        <v>#N/A</v>
      </c>
      <c r="K28" s="19" t="e">
        <f>HLOOKUP(K$1,program!$E54:$J55,2,FALSE)</f>
        <v>#N/A</v>
      </c>
      <c r="L28" s="19" t="e">
        <f>HLOOKUP(L$1,program!$E54:$J55,2,FALSE)</f>
        <v>#N/A</v>
      </c>
      <c r="M28" s="19" t="e">
        <f>HLOOKUP(M$1,program!$E54:$J55,2,FALSE)</f>
        <v>#N/A</v>
      </c>
      <c r="N28" s="19" t="e">
        <f>HLOOKUP(N$1,program!$E54:$J55,2,FALSE)</f>
        <v>#N/A</v>
      </c>
      <c r="O28" s="19" t="e">
        <f>HLOOKUP(O$1,program!$E54:$J55,2,FALSE)</f>
        <v>#N/A</v>
      </c>
      <c r="P28" s="19">
        <f>HLOOKUP(P$1,program!$E54:$H55,2,FALSE)</f>
        <v>0</v>
      </c>
      <c r="Q28" s="19">
        <f>HLOOKUP(Q$1,program!$E54:$H55,2,FALSE)</f>
        <v>0</v>
      </c>
      <c r="R28" s="19">
        <f>HLOOKUP(R$1,program!$E54:$H55,2,FALSE)</f>
        <v>0</v>
      </c>
      <c r="S28" s="19">
        <f>HLOOKUP(S$1,program!$E54:$H55,2,FALSE)</f>
        <v>0</v>
      </c>
      <c r="T28" s="19">
        <f>HLOOKUP(T$1,program!$E54:$H55,2,FALSE)</f>
        <v>0</v>
      </c>
      <c r="U28" s="19">
        <f>HLOOKUP(U$1,program!$E54:$H55,2,FALSE)</f>
        <v>0</v>
      </c>
      <c r="V28" s="19">
        <f>HLOOKUP(V$1,program!$E54:$H55,2,FALSE)</f>
        <v>0</v>
      </c>
      <c r="W28" s="19">
        <f>HLOOKUP(W$1,program!$E54:$H55,2,FALSE)</f>
        <v>0</v>
      </c>
    </row>
    <row r="29" spans="1:23" ht="15.75" customHeight="1" x14ac:dyDescent="0.35">
      <c r="A29" s="75" t="s">
        <v>68</v>
      </c>
      <c r="B29" s="14">
        <v>1</v>
      </c>
      <c r="C29" s="3" t="s">
        <v>57</v>
      </c>
      <c r="D29" s="19" t="e">
        <f>HLOOKUP(D$1,program!$E56:$J57,2,FALSE)</f>
        <v>#N/A</v>
      </c>
      <c r="E29" s="19" t="e">
        <f>HLOOKUP(E$1,program!$E56:$J57,2,FALSE)</f>
        <v>#N/A</v>
      </c>
      <c r="F29" s="19" t="str">
        <f>HLOOKUP(F$1,program!$E56:$J57,2,FALSE)</f>
        <v>TRB 229 ROMA TARİHİ</v>
      </c>
      <c r="G29" s="19" t="str">
        <f>HLOOKUP(G$1,program!$E56:$J57,2,FALSE)</f>
        <v>TRB 357 MESLEKİ İNG. I</v>
      </c>
      <c r="H29" s="19" t="e">
        <f>HLOOKUP(H$1,program!$E56:$J57,2,FALSE)</f>
        <v>#N/A</v>
      </c>
      <c r="I29" s="19" t="e">
        <f>HLOOKUP(I$1,program!$E56:$J57,2,FALSE)</f>
        <v>#N/A</v>
      </c>
      <c r="J29" s="19" t="e">
        <f>HLOOKUP(J$1,program!$E56:$J57,2,FALSE)</f>
        <v>#N/A</v>
      </c>
      <c r="K29" s="19" t="e">
        <f>HLOOKUP(K$1,program!$E56:$J57,2,FALSE)</f>
        <v>#N/A</v>
      </c>
      <c r="L29" s="19" t="e">
        <f>HLOOKUP(L$1,program!$E56:$J57,2,FALSE)</f>
        <v>#N/A</v>
      </c>
      <c r="M29" s="19" t="e">
        <f>HLOOKUP(M$1,program!$E56:$J57,2,FALSE)</f>
        <v>#N/A</v>
      </c>
      <c r="N29" s="19" t="e">
        <f>HLOOKUP(N$1,program!$E56:$J57,2,FALSE)</f>
        <v>#N/A</v>
      </c>
      <c r="O29" s="19" t="e">
        <f>HLOOKUP(O$1,program!$E56:$J57,2,FALSE)</f>
        <v>#N/A</v>
      </c>
      <c r="P29" s="19">
        <f>HLOOKUP(P$1,program!$E56:$H57,2,FALSE)</f>
        <v>0</v>
      </c>
      <c r="Q29" s="19">
        <f>HLOOKUP(Q$1,program!$E56:$H57,2,FALSE)</f>
        <v>0</v>
      </c>
      <c r="R29" s="19">
        <f>HLOOKUP(R$1,program!$E56:$H57,2,FALSE)</f>
        <v>0</v>
      </c>
      <c r="S29" s="19">
        <f>HLOOKUP(S$1,program!$E56:$H57,2,FALSE)</f>
        <v>0</v>
      </c>
      <c r="T29" s="19">
        <f>HLOOKUP(T$1,program!$E56:$H57,2,FALSE)</f>
        <v>0</v>
      </c>
      <c r="U29" s="19">
        <f>HLOOKUP(U$1,program!$E56:$H57,2,FALSE)</f>
        <v>0</v>
      </c>
      <c r="V29" s="19">
        <f>HLOOKUP(V$1,program!$E56:$H57,2,FALSE)</f>
        <v>0</v>
      </c>
      <c r="W29" s="19">
        <f>HLOOKUP(W$1,program!$E56:$H57,2,FALSE)</f>
        <v>0</v>
      </c>
    </row>
    <row r="30" spans="1:23" ht="15.75" customHeight="1" x14ac:dyDescent="0.35">
      <c r="A30" s="76"/>
      <c r="B30" s="17">
        <v>2</v>
      </c>
      <c r="C30" s="6" t="s">
        <v>58</v>
      </c>
      <c r="D30" s="19" t="e">
        <f>HLOOKUP(D$1,program!$E58:$J59,2,FALSE)</f>
        <v>#N/A</v>
      </c>
      <c r="E30" s="19" t="e">
        <f>HLOOKUP(E$1,program!$E58:$J59,2,FALSE)</f>
        <v>#N/A</v>
      </c>
      <c r="F30" s="19" t="str">
        <f>HLOOKUP(F$1,program!$E58:$J59,2,FALSE)</f>
        <v>TRB 229 ROMA TARİHİ</v>
      </c>
      <c r="G30" s="19" t="str">
        <f>HLOOKUP(G$1,program!$E58:$J59,2,FALSE)</f>
        <v>TRB 357 MESLEKİ İNG. I</v>
      </c>
      <c r="H30" s="19" t="e">
        <f>HLOOKUP(H$1,program!$E58:$J59,2,FALSE)</f>
        <v>#N/A</v>
      </c>
      <c r="I30" s="19" t="e">
        <f>HLOOKUP(I$1,program!$E58:$J59,2,FALSE)</f>
        <v>#N/A</v>
      </c>
      <c r="J30" s="19" t="e">
        <f>HLOOKUP(J$1,program!$E58:$J59,2,FALSE)</f>
        <v>#N/A</v>
      </c>
      <c r="K30" s="19" t="e">
        <f>HLOOKUP(K$1,program!$E58:$J59,2,FALSE)</f>
        <v>#N/A</v>
      </c>
      <c r="L30" s="19" t="e">
        <f>HLOOKUP(L$1,program!$E58:$J59,2,FALSE)</f>
        <v>#N/A</v>
      </c>
      <c r="M30" s="19" t="e">
        <f>HLOOKUP(M$1,program!$E58:$J59,2,FALSE)</f>
        <v>#N/A</v>
      </c>
      <c r="N30" s="19" t="e">
        <f>HLOOKUP(N$1,program!$E58:$J59,2,FALSE)</f>
        <v>#N/A</v>
      </c>
      <c r="O30" s="19" t="e">
        <f>HLOOKUP(O$1,program!$E58:$J59,2,FALSE)</f>
        <v>#N/A</v>
      </c>
      <c r="P30" s="19">
        <f>HLOOKUP(P$1,program!$E58:$H59,2,FALSE)</f>
        <v>0</v>
      </c>
      <c r="Q30" s="19">
        <f>HLOOKUP(Q$1,program!$E58:$H59,2,FALSE)</f>
        <v>0</v>
      </c>
      <c r="R30" s="19">
        <f>HLOOKUP(R$1,program!$E58:$H59,2,FALSE)</f>
        <v>0</v>
      </c>
      <c r="S30" s="19">
        <f>HLOOKUP(S$1,program!$E58:$H59,2,FALSE)</f>
        <v>0</v>
      </c>
      <c r="T30" s="19">
        <f>HLOOKUP(T$1,program!$E58:$H59,2,FALSE)</f>
        <v>0</v>
      </c>
      <c r="U30" s="19">
        <f>HLOOKUP(U$1,program!$E58:$H59,2,FALSE)</f>
        <v>0</v>
      </c>
      <c r="V30" s="19">
        <f>HLOOKUP(V$1,program!$E58:$H59,2,FALSE)</f>
        <v>0</v>
      </c>
      <c r="W30" s="19">
        <f>HLOOKUP(W$1,program!$E58:$H59,2,FALSE)</f>
        <v>0</v>
      </c>
    </row>
    <row r="31" spans="1:23" ht="15.75" customHeight="1" x14ac:dyDescent="0.35">
      <c r="A31" s="76"/>
      <c r="B31" s="17">
        <v>3</v>
      </c>
      <c r="C31" s="6" t="s">
        <v>59</v>
      </c>
      <c r="D31" s="19" t="e">
        <f>HLOOKUP(D$1,program!$E60:$J61,2,FALSE)</f>
        <v>#N/A</v>
      </c>
      <c r="E31" s="19" t="e">
        <f>HLOOKUP(E$1,program!$E60:$J61,2,FALSE)</f>
        <v>#N/A</v>
      </c>
      <c r="F31" s="19" t="str">
        <f>HLOOKUP(F$1,program!$E60:$J61,2,FALSE)</f>
        <v>TRB 225 BASIN TARİHİ</v>
      </c>
      <c r="G31" s="19" t="str">
        <f>HLOOKUP(G$1,program!$E60:$J61,2,FALSE)</f>
        <v>TRB 307 T.C. DIŞ POLİTİK.</v>
      </c>
      <c r="H31" s="19" t="e">
        <f>HLOOKUP(H$1,program!$E60:$J61,2,FALSE)</f>
        <v>#N/A</v>
      </c>
      <c r="I31" s="19" t="e">
        <f>HLOOKUP(I$1,program!$E60:$J61,2,FALSE)</f>
        <v>#N/A</v>
      </c>
      <c r="J31" s="19" t="e">
        <f>HLOOKUP(J$1,program!$E60:$J61,2,FALSE)</f>
        <v>#N/A</v>
      </c>
      <c r="K31" s="19" t="e">
        <f>HLOOKUP(K$1,program!$E60:$J61,2,FALSE)</f>
        <v>#N/A</v>
      </c>
      <c r="L31" s="19" t="e">
        <f>HLOOKUP(L$1,program!$E60:$J61,2,FALSE)</f>
        <v>#N/A</v>
      </c>
      <c r="M31" s="19" t="e">
        <f>HLOOKUP(M$1,program!$E60:$J61,2,FALSE)</f>
        <v>#N/A</v>
      </c>
      <c r="N31" s="19" t="e">
        <f>HLOOKUP(N$1,program!$E60:$J61,2,FALSE)</f>
        <v>#N/A</v>
      </c>
      <c r="O31" s="19" t="e">
        <f>HLOOKUP(O$1,program!$E60:$J61,2,FALSE)</f>
        <v>#N/A</v>
      </c>
      <c r="P31" s="19" t="e">
        <f>HLOOKUP(P$1,program!$E60:$H61,2,FALSE)</f>
        <v>#N/A</v>
      </c>
      <c r="Q31" s="19" t="e">
        <f>HLOOKUP(Q$1,program!$E60:$H61,2,FALSE)</f>
        <v>#N/A</v>
      </c>
      <c r="R31" s="19" t="e">
        <f>HLOOKUP(R$1,program!$E60:$H61,2,FALSE)</f>
        <v>#N/A</v>
      </c>
      <c r="S31" s="19" t="e">
        <f>HLOOKUP(S$1,program!$E60:$H61,2,FALSE)</f>
        <v>#N/A</v>
      </c>
      <c r="T31" s="19" t="e">
        <f>HLOOKUP(T$1,program!$E60:$H61,2,FALSE)</f>
        <v>#N/A</v>
      </c>
      <c r="U31" s="19" t="e">
        <f>HLOOKUP(U$1,program!$E60:$H61,2,FALSE)</f>
        <v>#N/A</v>
      </c>
      <c r="V31" s="19" t="e">
        <f>HLOOKUP(V$1,program!$E60:$H61,2,FALSE)</f>
        <v>#N/A</v>
      </c>
      <c r="W31" s="19" t="e">
        <f>HLOOKUP(W$1,program!$E60:$H61,2,FALSE)</f>
        <v>#N/A</v>
      </c>
    </row>
    <row r="32" spans="1:23" ht="15.75" customHeight="1" x14ac:dyDescent="0.35">
      <c r="A32" s="76"/>
      <c r="B32" s="17">
        <v>4</v>
      </c>
      <c r="C32" s="6" t="s">
        <v>60</v>
      </c>
      <c r="D32" s="19" t="e">
        <f>HLOOKUP(D$1,program!$E62:$J63,2,FALSE)</f>
        <v>#N/A</v>
      </c>
      <c r="E32" s="19" t="e">
        <f>HLOOKUP(E$1,program!$E62:$J63,2,FALSE)</f>
        <v>#N/A</v>
      </c>
      <c r="F32" s="19" t="str">
        <f>HLOOKUP(F$1,program!$E62:$J63,2,FALSE)</f>
        <v>TRB 225 BASIN TARİHİ</v>
      </c>
      <c r="G32" s="19" t="str">
        <f>HLOOKUP(G$1,program!$E62:$J63,2,FALSE)</f>
        <v>TRB 307 T.C. DIŞ POLİTİK.</v>
      </c>
      <c r="H32" s="19" t="e">
        <f>HLOOKUP(H$1,program!$E62:$J63,2,FALSE)</f>
        <v>#N/A</v>
      </c>
      <c r="I32" s="19" t="e">
        <f>HLOOKUP(I$1,program!$E62:$J63,2,FALSE)</f>
        <v>#N/A</v>
      </c>
      <c r="J32" s="19" t="e">
        <f>HLOOKUP(J$1,program!$E62:$J63,2,FALSE)</f>
        <v>#N/A</v>
      </c>
      <c r="K32" s="19" t="e">
        <f>HLOOKUP(K$1,program!$E62:$J63,2,FALSE)</f>
        <v>#N/A</v>
      </c>
      <c r="L32" s="19" t="e">
        <f>HLOOKUP(L$1,program!$E62:$J63,2,FALSE)</f>
        <v>#N/A</v>
      </c>
      <c r="M32" s="19" t="e">
        <f>HLOOKUP(M$1,program!$E62:$J63,2,FALSE)</f>
        <v>#N/A</v>
      </c>
      <c r="N32" s="19" t="e">
        <f>HLOOKUP(N$1,program!$E62:$J63,2,FALSE)</f>
        <v>#N/A</v>
      </c>
      <c r="O32" s="19" t="e">
        <f>HLOOKUP(O$1,program!$E62:$J63,2,FALSE)</f>
        <v>#N/A</v>
      </c>
      <c r="P32" s="19" t="e">
        <f>HLOOKUP(P$1,program!$E62:$H63,2,FALSE)</f>
        <v>#N/A</v>
      </c>
      <c r="Q32" s="19" t="e">
        <f>HLOOKUP(Q$1,program!$E62:$H63,2,FALSE)</f>
        <v>#N/A</v>
      </c>
      <c r="R32" s="19" t="e">
        <f>HLOOKUP(R$1,program!$E62:$H63,2,FALSE)</f>
        <v>#N/A</v>
      </c>
      <c r="S32" s="19" t="e">
        <f>HLOOKUP(S$1,program!$E62:$H63,2,FALSE)</f>
        <v>#N/A</v>
      </c>
      <c r="T32" s="19" t="e">
        <f>HLOOKUP(T$1,program!$E62:$H63,2,FALSE)</f>
        <v>#N/A</v>
      </c>
      <c r="U32" s="19" t="e">
        <f>HLOOKUP(U$1,program!$E62:$H63,2,FALSE)</f>
        <v>#N/A</v>
      </c>
      <c r="V32" s="19" t="e">
        <f>HLOOKUP(V$1,program!$E62:$H63,2,FALSE)</f>
        <v>#N/A</v>
      </c>
      <c r="W32" s="19" t="e">
        <f>HLOOKUP(W$1,program!$E62:$H63,2,FALSE)</f>
        <v>#N/A</v>
      </c>
    </row>
    <row r="33" spans="1:23" ht="15.75" customHeight="1" x14ac:dyDescent="0.35">
      <c r="A33" s="76"/>
      <c r="B33" s="20">
        <v>5</v>
      </c>
      <c r="C33" s="21" t="s">
        <v>61</v>
      </c>
      <c r="D33" s="19" t="e">
        <f>HLOOKUP(D$1,program!$E64:$J65,2,FALSE)</f>
        <v>#N/A</v>
      </c>
      <c r="E33" s="19" t="e">
        <f>HLOOKUP(E$1,program!$E64:$J65,2,FALSE)</f>
        <v>#N/A</v>
      </c>
      <c r="F33" s="19" t="e">
        <f>HLOOKUP(F$1,program!$E64:$J65,2,FALSE)</f>
        <v>#N/A</v>
      </c>
      <c r="G33" s="19" t="e">
        <f>HLOOKUP(G$1,program!$E64:$J65,2,FALSE)</f>
        <v>#N/A</v>
      </c>
      <c r="H33" s="19" t="e">
        <f>HLOOKUP(H$1,program!$E64:$J65,2,FALSE)</f>
        <v>#N/A</v>
      </c>
      <c r="I33" s="19" t="e">
        <f>HLOOKUP(I$1,program!$E64:$J65,2,FALSE)</f>
        <v>#N/A</v>
      </c>
      <c r="J33" s="19" t="e">
        <f>HLOOKUP(J$1,program!$E64:$J65,2,FALSE)</f>
        <v>#N/A</v>
      </c>
      <c r="K33" s="19" t="e">
        <f>HLOOKUP(K$1,program!$E64:$J65,2,FALSE)</f>
        <v>#N/A</v>
      </c>
      <c r="L33" s="19" t="e">
        <f>HLOOKUP(L$1,program!$E64:$J65,2,FALSE)</f>
        <v>#N/A</v>
      </c>
      <c r="M33" s="19" t="e">
        <f>HLOOKUP(M$1,program!$E64:$J65,2,FALSE)</f>
        <v>#N/A</v>
      </c>
      <c r="N33" s="19" t="e">
        <f>HLOOKUP(N$1,program!$E64:$J65,2,FALSE)</f>
        <v>#N/A</v>
      </c>
      <c r="O33" s="19" t="e">
        <f>HLOOKUP(O$1,program!$E64:$J65,2,FALSE)</f>
        <v>#N/A</v>
      </c>
      <c r="P33" s="19">
        <f>HLOOKUP(P$1,program!$E64:$H65,2,FALSE)</f>
        <v>0</v>
      </c>
      <c r="Q33" s="19">
        <f>HLOOKUP(Q$1,program!$E64:$H65,2,FALSE)</f>
        <v>0</v>
      </c>
      <c r="R33" s="19">
        <f>HLOOKUP(R$1,program!$E64:$H65,2,FALSE)</f>
        <v>0</v>
      </c>
      <c r="S33" s="19">
        <f>HLOOKUP(S$1,program!$E64:$H65,2,FALSE)</f>
        <v>0</v>
      </c>
      <c r="T33" s="19">
        <f>HLOOKUP(T$1,program!$E64:$H65,2,FALSE)</f>
        <v>0</v>
      </c>
      <c r="U33" s="19">
        <f>HLOOKUP(U$1,program!$E64:$H65,2,FALSE)</f>
        <v>0</v>
      </c>
      <c r="V33" s="19">
        <f>HLOOKUP(V$1,program!$E64:$H65,2,FALSE)</f>
        <v>0</v>
      </c>
      <c r="W33" s="19">
        <f>HLOOKUP(W$1,program!$E64:$H65,2,FALSE)</f>
        <v>0</v>
      </c>
    </row>
    <row r="34" spans="1:23" ht="15.75" customHeight="1" x14ac:dyDescent="0.35">
      <c r="A34" s="76"/>
      <c r="B34" s="17">
        <v>6</v>
      </c>
      <c r="C34" s="6" t="s">
        <v>62</v>
      </c>
      <c r="D34" s="19" t="e">
        <f>HLOOKUP(D$1,program!$E66:$J67,2,FALSE)</f>
        <v>#N/A</v>
      </c>
      <c r="E34" s="19" t="e">
        <f>HLOOKUP(E$1,program!$E66:$J67,2,FALSE)</f>
        <v>#N/A</v>
      </c>
      <c r="F34" s="19" t="str">
        <f>HLOOKUP(F$1,program!$E66:$J67,2,FALSE)</f>
        <v>TRB 237 TARİHİ COĞRAFYA</v>
      </c>
      <c r="G34" s="19" t="str">
        <f>HLOOKUP(G$1,program!$E66:$J67,2,FALSE)</f>
        <v>TRB 341 ESKİÇAĞ AKDENİZ MED. T.</v>
      </c>
      <c r="H34" s="19" t="e">
        <f>HLOOKUP(H$1,program!$E66:$J67,2,FALSE)</f>
        <v>#N/A</v>
      </c>
      <c r="I34" s="19" t="e">
        <f>HLOOKUP(I$1,program!$E66:$J67,2,FALSE)</f>
        <v>#N/A</v>
      </c>
      <c r="J34" s="19" t="e">
        <f>HLOOKUP(J$1,program!$E66:$J67,2,FALSE)</f>
        <v>#N/A</v>
      </c>
      <c r="K34" s="19" t="e">
        <f>HLOOKUP(K$1,program!$E66:$J67,2,FALSE)</f>
        <v>#N/A</v>
      </c>
      <c r="L34" s="19" t="e">
        <f>HLOOKUP(L$1,program!$E66:$J67,2,FALSE)</f>
        <v>#N/A</v>
      </c>
      <c r="M34" s="19" t="e">
        <f>HLOOKUP(M$1,program!$E66:$J67,2,FALSE)</f>
        <v>#N/A</v>
      </c>
      <c r="N34" s="19" t="e">
        <f>HLOOKUP(N$1,program!$E66:$J67,2,FALSE)</f>
        <v>#N/A</v>
      </c>
      <c r="O34" s="19" t="e">
        <f>HLOOKUP(O$1,program!$E66:$J67,2,FALSE)</f>
        <v>#N/A</v>
      </c>
      <c r="P34" s="19" t="e">
        <f>HLOOKUP(P$1,program!$E66:$H67,2,FALSE)</f>
        <v>#N/A</v>
      </c>
      <c r="Q34" s="19" t="e">
        <f>HLOOKUP(Q$1,program!$E66:$H67,2,FALSE)</f>
        <v>#N/A</v>
      </c>
      <c r="R34" s="19" t="e">
        <f>HLOOKUP(R$1,program!$E66:$H67,2,FALSE)</f>
        <v>#N/A</v>
      </c>
      <c r="S34" s="19" t="e">
        <f>HLOOKUP(S$1,program!$E66:$H67,2,FALSE)</f>
        <v>#N/A</v>
      </c>
      <c r="T34" s="19" t="e">
        <f>HLOOKUP(T$1,program!$E66:$H67,2,FALSE)</f>
        <v>#N/A</v>
      </c>
      <c r="U34" s="19" t="e">
        <f>HLOOKUP(U$1,program!$E66:$H67,2,FALSE)</f>
        <v>#N/A</v>
      </c>
      <c r="V34" s="19" t="e">
        <f>HLOOKUP(V$1,program!$E66:$H67,2,FALSE)</f>
        <v>#N/A</v>
      </c>
      <c r="W34" s="19" t="e">
        <f>HLOOKUP(W$1,program!$E66:$H67,2,FALSE)</f>
        <v>#N/A</v>
      </c>
    </row>
    <row r="35" spans="1:23" ht="15.75" customHeight="1" x14ac:dyDescent="0.35">
      <c r="A35" s="76"/>
      <c r="B35" s="17">
        <v>7</v>
      </c>
      <c r="C35" s="6" t="s">
        <v>63</v>
      </c>
      <c r="D35" s="19" t="e">
        <f>HLOOKUP(D$1,program!$E68:$J69,2,FALSE)</f>
        <v>#N/A</v>
      </c>
      <c r="E35" s="19" t="e">
        <f>HLOOKUP(E$1,program!$E68:$J69,2,FALSE)</f>
        <v>#N/A</v>
      </c>
      <c r="F35" s="19" t="str">
        <f>HLOOKUP(F$1,program!$E68:$J69,2,FALSE)</f>
        <v>TRB 237 TARİHİ COĞRAFYA</v>
      </c>
      <c r="G35" s="19" t="str">
        <f>HLOOKUP(G$1,program!$E68:$J69,2,FALSE)</f>
        <v>TRB 341 ESKİÇAĞ AKDENİZ MED. T.</v>
      </c>
      <c r="H35" s="19" t="e">
        <f>HLOOKUP(H$1,program!$E68:$J69,2,FALSE)</f>
        <v>#N/A</v>
      </c>
      <c r="I35" s="19" t="e">
        <f>HLOOKUP(I$1,program!$E68:$J69,2,FALSE)</f>
        <v>#N/A</v>
      </c>
      <c r="J35" s="19" t="e">
        <f>HLOOKUP(J$1,program!$E68:$J69,2,FALSE)</f>
        <v>#N/A</v>
      </c>
      <c r="K35" s="19" t="e">
        <f>HLOOKUP(K$1,program!$E68:$J69,2,FALSE)</f>
        <v>#N/A</v>
      </c>
      <c r="L35" s="19" t="e">
        <f>HLOOKUP(L$1,program!$E68:$J69,2,FALSE)</f>
        <v>#N/A</v>
      </c>
      <c r="M35" s="19" t="e">
        <f>HLOOKUP(M$1,program!$E68:$J69,2,FALSE)</f>
        <v>#N/A</v>
      </c>
      <c r="N35" s="19" t="e">
        <f>HLOOKUP(N$1,program!$E68:$J69,2,FALSE)</f>
        <v>#N/A</v>
      </c>
      <c r="O35" s="19" t="e">
        <f>HLOOKUP(O$1,program!$E68:$J69,2,FALSE)</f>
        <v>#N/A</v>
      </c>
      <c r="P35" s="19" t="e">
        <f>HLOOKUP(P$1,program!$E68:$H69,2,FALSE)</f>
        <v>#N/A</v>
      </c>
      <c r="Q35" s="19" t="e">
        <f>HLOOKUP(Q$1,program!$E68:$H69,2,FALSE)</f>
        <v>#N/A</v>
      </c>
      <c r="R35" s="19" t="e">
        <f>HLOOKUP(R$1,program!$E68:$H69,2,FALSE)</f>
        <v>#N/A</v>
      </c>
      <c r="S35" s="19" t="e">
        <f>HLOOKUP(S$1,program!$E68:$H69,2,FALSE)</f>
        <v>#N/A</v>
      </c>
      <c r="T35" s="19" t="e">
        <f>HLOOKUP(T$1,program!$E68:$H69,2,FALSE)</f>
        <v>#N/A</v>
      </c>
      <c r="U35" s="19" t="e">
        <f>HLOOKUP(U$1,program!$E68:$H69,2,FALSE)</f>
        <v>#N/A</v>
      </c>
      <c r="V35" s="19" t="e">
        <f>HLOOKUP(V$1,program!$E68:$H69,2,FALSE)</f>
        <v>#N/A</v>
      </c>
      <c r="W35" s="19" t="e">
        <f>HLOOKUP(W$1,program!$E68:$H69,2,FALSE)</f>
        <v>#N/A</v>
      </c>
    </row>
    <row r="36" spans="1:23" ht="15.75" customHeight="1" x14ac:dyDescent="0.35">
      <c r="A36" s="76"/>
      <c r="B36" s="17">
        <v>8</v>
      </c>
      <c r="C36" s="6" t="s">
        <v>64</v>
      </c>
      <c r="D36" s="19" t="e">
        <f>HLOOKUP(D$1,program!$E70:$J71,2,FALSE)</f>
        <v>#N/A</v>
      </c>
      <c r="E36" s="19" t="e">
        <f>HLOOKUP(E$1,program!$E70:$J71,2,FALSE)</f>
        <v>#N/A</v>
      </c>
      <c r="F36" s="19" t="str">
        <f>HLOOKUP(F$1,program!$E70:$J71,2,FALSE)</f>
        <v>TRB 233 TOPLUMA HİZM. UYG.</v>
      </c>
      <c r="G36" s="19" t="str">
        <f>HLOOKUP(G$1,program!$E70:$J71,2,FALSE)</f>
        <v>TRB 305 OSM. TARİ 1566-1789</v>
      </c>
      <c r="H36" s="19" t="e">
        <f>HLOOKUP(H$1,program!$E70:$J71,2,FALSE)</f>
        <v>#N/A</v>
      </c>
      <c r="I36" s="19" t="e">
        <f>HLOOKUP(I$1,program!$E70:$J71,2,FALSE)</f>
        <v>#N/A</v>
      </c>
      <c r="J36" s="19" t="e">
        <f>HLOOKUP(J$1,program!$E70:$J71,2,FALSE)</f>
        <v>#N/A</v>
      </c>
      <c r="K36" s="19" t="e">
        <f>HLOOKUP(K$1,program!$E70:$J71,2,FALSE)</f>
        <v>#N/A</v>
      </c>
      <c r="L36" s="19" t="e">
        <f>HLOOKUP(L$1,program!$E70:$J71,2,FALSE)</f>
        <v>#N/A</v>
      </c>
      <c r="M36" s="19" t="e">
        <f>HLOOKUP(M$1,program!$E70:$J71,2,FALSE)</f>
        <v>#N/A</v>
      </c>
      <c r="N36" s="19" t="e">
        <f>HLOOKUP(N$1,program!$E70:$J71,2,FALSE)</f>
        <v>#N/A</v>
      </c>
      <c r="O36" s="19" t="e">
        <f>HLOOKUP(O$1,program!$E70:$J71,2,FALSE)</f>
        <v>#N/A</v>
      </c>
      <c r="P36" s="19">
        <f>HLOOKUP(P$1,program!$E70:$H71,2,FALSE)</f>
        <v>0</v>
      </c>
      <c r="Q36" s="19">
        <f>HLOOKUP(Q$1,program!$E70:$H71,2,FALSE)</f>
        <v>0</v>
      </c>
      <c r="R36" s="19">
        <f>HLOOKUP(R$1,program!$E70:$H71,2,FALSE)</f>
        <v>0</v>
      </c>
      <c r="S36" s="19">
        <f>HLOOKUP(S$1,program!$E70:$H71,2,FALSE)</f>
        <v>0</v>
      </c>
      <c r="T36" s="19">
        <f>HLOOKUP(T$1,program!$E70:$H71,2,FALSE)</f>
        <v>0</v>
      </c>
      <c r="U36" s="19">
        <f>HLOOKUP(U$1,program!$E70:$H71,2,FALSE)</f>
        <v>0</v>
      </c>
      <c r="V36" s="19">
        <f>HLOOKUP(V$1,program!$E70:$H71,2,FALSE)</f>
        <v>0</v>
      </c>
      <c r="W36" s="19">
        <f>HLOOKUP(W$1,program!$E70:$H71,2,FALSE)</f>
        <v>0</v>
      </c>
    </row>
    <row r="37" spans="1:23" ht="15.75" customHeight="1" x14ac:dyDescent="0.35">
      <c r="A37" s="80"/>
      <c r="B37" s="18">
        <v>9</v>
      </c>
      <c r="C37" s="11" t="s">
        <v>65</v>
      </c>
      <c r="D37" s="19" t="e">
        <f>HLOOKUP(D$1,program!$E72:$J73,2,FALSE)</f>
        <v>#N/A</v>
      </c>
      <c r="E37" s="19" t="e">
        <f>HLOOKUP(E$1,program!$E72:$J73,2,FALSE)</f>
        <v>#N/A</v>
      </c>
      <c r="F37" s="19" t="str">
        <f>HLOOKUP(F$1,program!$E72:$J73,2,FALSE)</f>
        <v>TRB 233 TOPLUMA HİZM. UYG.</v>
      </c>
      <c r="G37" s="19" t="str">
        <f>HLOOKUP(G$1,program!$E72:$J73,2,FALSE)</f>
        <v>TRB 305 OSM. TARİ 1566-1789</v>
      </c>
      <c r="H37" s="19" t="e">
        <f>HLOOKUP(H$1,program!$E72:$J73,2,FALSE)</f>
        <v>#N/A</v>
      </c>
      <c r="I37" s="19" t="e">
        <f>HLOOKUP(I$1,program!$E72:$J73,2,FALSE)</f>
        <v>#N/A</v>
      </c>
      <c r="J37" s="19" t="e">
        <f>HLOOKUP(J$1,program!$E72:$J73,2,FALSE)</f>
        <v>#N/A</v>
      </c>
      <c r="K37" s="19" t="e">
        <f>HLOOKUP(K$1,program!$E72:$J73,2,FALSE)</f>
        <v>#N/A</v>
      </c>
      <c r="L37" s="19" t="e">
        <f>HLOOKUP(L$1,program!$E72:$J73,2,FALSE)</f>
        <v>#N/A</v>
      </c>
      <c r="M37" s="19" t="e">
        <f>HLOOKUP(M$1,program!$E72:$J73,2,FALSE)</f>
        <v>#N/A</v>
      </c>
      <c r="N37" s="19" t="e">
        <f>HLOOKUP(N$1,program!$E72:$J73,2,FALSE)</f>
        <v>#N/A</v>
      </c>
      <c r="O37" s="19" t="e">
        <f>HLOOKUP(O$1,program!$E72:$J73,2,FALSE)</f>
        <v>#N/A</v>
      </c>
      <c r="P37" s="19">
        <f>HLOOKUP(P$1,program!$E72:$H73,2,FALSE)</f>
        <v>0</v>
      </c>
      <c r="Q37" s="19">
        <f>HLOOKUP(Q$1,program!$E72:$H73,2,FALSE)</f>
        <v>0</v>
      </c>
      <c r="R37" s="19">
        <f>HLOOKUP(R$1,program!$E72:$H73,2,FALSE)</f>
        <v>0</v>
      </c>
      <c r="S37" s="19">
        <f>HLOOKUP(S$1,program!$E72:$H73,2,FALSE)</f>
        <v>0</v>
      </c>
      <c r="T37" s="19">
        <f>HLOOKUP(T$1,program!$E72:$H73,2,FALSE)</f>
        <v>0</v>
      </c>
      <c r="U37" s="19">
        <f>HLOOKUP(U$1,program!$E72:$H73,2,FALSE)</f>
        <v>0</v>
      </c>
      <c r="V37" s="19">
        <f>HLOOKUP(V$1,program!$E72:$H73,2,FALSE)</f>
        <v>0</v>
      </c>
      <c r="W37" s="19">
        <f>HLOOKUP(W$1,program!$E72:$H73,2,FALSE)</f>
        <v>0</v>
      </c>
    </row>
    <row r="38" spans="1:23" ht="15.75" customHeight="1" x14ac:dyDescent="0.35">
      <c r="A38" s="75" t="s">
        <v>69</v>
      </c>
      <c r="B38" s="14">
        <v>1</v>
      </c>
      <c r="C38" s="3" t="s">
        <v>57</v>
      </c>
      <c r="D38" s="19" t="e">
        <f>HLOOKUP(D$1,program!$E74:$J75,2,FALSE)</f>
        <v>#N/A</v>
      </c>
      <c r="E38" s="19" t="e">
        <f>HLOOKUP(E$1,program!$E74:$J75,2,FALSE)</f>
        <v>#N/A</v>
      </c>
      <c r="F38" s="19" t="e">
        <f>HLOOKUP(F$1,program!$E74:$J75,2,FALSE)</f>
        <v>#N/A</v>
      </c>
      <c r="G38" s="19" t="e">
        <f>HLOOKUP(G$1,program!$E74:$J75,2,FALSE)</f>
        <v>#N/A</v>
      </c>
      <c r="H38" s="19" t="e">
        <f>HLOOKUP(H$1,program!$E74:$J75,2,FALSE)</f>
        <v>#N/A</v>
      </c>
      <c r="I38" s="19" t="e">
        <f>HLOOKUP(I$1,program!$E74:$J75,2,FALSE)</f>
        <v>#N/A</v>
      </c>
      <c r="J38" s="19" t="e">
        <f>HLOOKUP(J$1,program!$E74:$J75,2,FALSE)</f>
        <v>#N/A</v>
      </c>
      <c r="K38" s="19" t="e">
        <f>HLOOKUP(K$1,program!$E74:$J75,2,FALSE)</f>
        <v>#N/A</v>
      </c>
      <c r="L38" s="19" t="e">
        <f>HLOOKUP(L$1,program!$E74:$J75,2,FALSE)</f>
        <v>#N/A</v>
      </c>
      <c r="M38" s="19" t="e">
        <f>HLOOKUP(M$1,program!$E74:$J75,2,FALSE)</f>
        <v>#N/A</v>
      </c>
      <c r="N38" s="19" t="e">
        <f>HLOOKUP(N$1,program!$E74:$J75,2,FALSE)</f>
        <v>#N/A</v>
      </c>
      <c r="O38" s="19" t="e">
        <f>HLOOKUP(O$1,program!$E74:$J75,2,FALSE)</f>
        <v>#N/A</v>
      </c>
      <c r="P38" s="19">
        <f>HLOOKUP(P$1,program!$E74:$H75,2,FALSE)</f>
        <v>0</v>
      </c>
      <c r="Q38" s="19">
        <f>HLOOKUP(Q$1,program!$E74:$H75,2,FALSE)</f>
        <v>0</v>
      </c>
      <c r="R38" s="19">
        <f>HLOOKUP(R$1,program!$E74:$H75,2,FALSE)</f>
        <v>0</v>
      </c>
      <c r="S38" s="19">
        <f>HLOOKUP(S$1,program!$E74:$H75,2,FALSE)</f>
        <v>0</v>
      </c>
      <c r="T38" s="19">
        <f>HLOOKUP(T$1,program!$E74:$H75,2,FALSE)</f>
        <v>0</v>
      </c>
      <c r="U38" s="19">
        <f>HLOOKUP(U$1,program!$E74:$H75,2,FALSE)</f>
        <v>0</v>
      </c>
      <c r="V38" s="19">
        <f>HLOOKUP(V$1,program!$E74:$H75,2,FALSE)</f>
        <v>0</v>
      </c>
      <c r="W38" s="19">
        <f>HLOOKUP(W$1,program!$E74:$H75,2,FALSE)</f>
        <v>0</v>
      </c>
    </row>
    <row r="39" spans="1:23" ht="15.75" customHeight="1" x14ac:dyDescent="0.35">
      <c r="A39" s="76"/>
      <c r="B39" s="17">
        <v>2</v>
      </c>
      <c r="C39" s="6" t="s">
        <v>58</v>
      </c>
      <c r="D39" s="19" t="e">
        <f>HLOOKUP(D$1,program!$E76:$J77,2,FALSE)</f>
        <v>#N/A</v>
      </c>
      <c r="E39" s="19" t="e">
        <f>HLOOKUP(E$1,program!$E76:$J77,2,FALSE)</f>
        <v>#N/A</v>
      </c>
      <c r="F39" s="19" t="e">
        <f>HLOOKUP(F$1,program!$E76:$J77,2,FALSE)</f>
        <v>#N/A</v>
      </c>
      <c r="G39" s="19" t="e">
        <f>HLOOKUP(G$1,program!$E76:$J77,2,FALSE)</f>
        <v>#N/A</v>
      </c>
      <c r="H39" s="19" t="e">
        <f>HLOOKUP(H$1,program!$E76:$J77,2,FALSE)</f>
        <v>#N/A</v>
      </c>
      <c r="I39" s="19" t="e">
        <f>HLOOKUP(I$1,program!$E76:$J77,2,FALSE)</f>
        <v>#N/A</v>
      </c>
      <c r="J39" s="19" t="e">
        <f>HLOOKUP(J$1,program!$E76:$J77,2,FALSE)</f>
        <v>#N/A</v>
      </c>
      <c r="K39" s="19" t="e">
        <f>HLOOKUP(K$1,program!$E76:$J77,2,FALSE)</f>
        <v>#N/A</v>
      </c>
      <c r="L39" s="19" t="e">
        <f>HLOOKUP(L$1,program!$E76:$J77,2,FALSE)</f>
        <v>#N/A</v>
      </c>
      <c r="M39" s="19" t="e">
        <f>HLOOKUP(M$1,program!$E76:$J77,2,FALSE)</f>
        <v>#N/A</v>
      </c>
      <c r="N39" s="19" t="e">
        <f>HLOOKUP(N$1,program!$E76:$J77,2,FALSE)</f>
        <v>#N/A</v>
      </c>
      <c r="O39" s="19" t="e">
        <f>HLOOKUP(O$1,program!$E76:$J77,2,FALSE)</f>
        <v>#N/A</v>
      </c>
      <c r="P39" s="19">
        <f>HLOOKUP(P$1,program!$E76:$H77,2,FALSE)</f>
        <v>0</v>
      </c>
      <c r="Q39" s="19">
        <f>HLOOKUP(Q$1,program!$E76:$H77,2,FALSE)</f>
        <v>0</v>
      </c>
      <c r="R39" s="19">
        <f>HLOOKUP(R$1,program!$E76:$H77,2,FALSE)</f>
        <v>0</v>
      </c>
      <c r="S39" s="19">
        <f>HLOOKUP(S$1,program!$E76:$H77,2,FALSE)</f>
        <v>0</v>
      </c>
      <c r="T39" s="19">
        <f>HLOOKUP(T$1,program!$E76:$H77,2,FALSE)</f>
        <v>0</v>
      </c>
      <c r="U39" s="19">
        <f>HLOOKUP(U$1,program!$E76:$H77,2,FALSE)</f>
        <v>0</v>
      </c>
      <c r="V39" s="19">
        <f>HLOOKUP(V$1,program!$E76:$H77,2,FALSE)</f>
        <v>0</v>
      </c>
      <c r="W39" s="19">
        <f>HLOOKUP(W$1,program!$E76:$H77,2,FALSE)</f>
        <v>0</v>
      </c>
    </row>
    <row r="40" spans="1:23" ht="15" customHeight="1" x14ac:dyDescent="0.35">
      <c r="A40" s="76"/>
      <c r="B40" s="17">
        <v>3</v>
      </c>
      <c r="C40" s="6" t="s">
        <v>59</v>
      </c>
      <c r="D40" s="19" t="e">
        <f>HLOOKUP(D$1,program!$E78:$J79,2,FALSE)</f>
        <v>#N/A</v>
      </c>
      <c r="E40" s="19" t="e">
        <f>HLOOKUP(E$1,program!$E78:$J79,2,FALSE)</f>
        <v>#N/A</v>
      </c>
      <c r="F40" s="19" t="str">
        <f>HLOOKUP(F$1,program!$E78:$J79,2,FALSE)</f>
        <v>TRB 211 OSM. TAR. 1299-1451</v>
      </c>
      <c r="G40" s="19" t="e">
        <f>HLOOKUP(G$1,program!$E78:$J79,2,FALSE)</f>
        <v>#N/A</v>
      </c>
      <c r="H40" s="19" t="e">
        <f>HLOOKUP(H$1,program!$E78:$J79,2,FALSE)</f>
        <v>#N/A</v>
      </c>
      <c r="I40" s="19" t="e">
        <f>HLOOKUP(I$1,program!$E78:$J79,2,FALSE)</f>
        <v>#N/A</v>
      </c>
      <c r="J40" s="19" t="e">
        <f>HLOOKUP(J$1,program!$E78:$J79,2,FALSE)</f>
        <v>#N/A</v>
      </c>
      <c r="K40" s="19" t="e">
        <f>HLOOKUP(K$1,program!$E78:$J79,2,FALSE)</f>
        <v>#N/A</v>
      </c>
      <c r="L40" s="19" t="e">
        <f>HLOOKUP(L$1,program!$E78:$J79,2,FALSE)</f>
        <v>#N/A</v>
      </c>
      <c r="M40" s="19" t="e">
        <f>HLOOKUP(M$1,program!$E78:$J79,2,FALSE)</f>
        <v>#N/A</v>
      </c>
      <c r="N40" s="19" t="e">
        <f>HLOOKUP(N$1,program!$E78:$J79,2,FALSE)</f>
        <v>#N/A</v>
      </c>
      <c r="O40" s="19" t="e">
        <f>HLOOKUP(O$1,program!$E78:$J79,2,FALSE)</f>
        <v>#N/A</v>
      </c>
      <c r="P40" s="19">
        <f>HLOOKUP(P$1,program!$E78:$H79,2,FALSE)</f>
        <v>0</v>
      </c>
      <c r="Q40" s="19">
        <f>HLOOKUP(Q$1,program!$E78:$H79,2,FALSE)</f>
        <v>0</v>
      </c>
      <c r="R40" s="19">
        <f>HLOOKUP(R$1,program!$E78:$H79,2,FALSE)</f>
        <v>0</v>
      </c>
      <c r="S40" s="19">
        <f>HLOOKUP(S$1,program!$E78:$H79,2,FALSE)</f>
        <v>0</v>
      </c>
      <c r="T40" s="19">
        <f>HLOOKUP(T$1,program!$E78:$H79,2,FALSE)</f>
        <v>0</v>
      </c>
      <c r="U40" s="19">
        <f>HLOOKUP(U$1,program!$E78:$H79,2,FALSE)</f>
        <v>0</v>
      </c>
      <c r="V40" s="19">
        <f>HLOOKUP(V$1,program!$E78:$H79,2,FALSE)</f>
        <v>0</v>
      </c>
      <c r="W40" s="19">
        <f>HLOOKUP(W$1,program!$E78:$H79,2,FALSE)</f>
        <v>0</v>
      </c>
    </row>
    <row r="41" spans="1:23" ht="15" customHeight="1" x14ac:dyDescent="0.35">
      <c r="A41" s="76"/>
      <c r="B41" s="17">
        <v>4</v>
      </c>
      <c r="C41" s="6" t="s">
        <v>60</v>
      </c>
      <c r="D41" s="19" t="e">
        <f>HLOOKUP(D$1,program!$E80:$J81,2,FALSE)</f>
        <v>#N/A</v>
      </c>
      <c r="E41" s="19" t="e">
        <f>HLOOKUP(E$1,program!$E80:$J81,2,FALSE)</f>
        <v>#N/A</v>
      </c>
      <c r="F41" s="19" t="str">
        <f>HLOOKUP(F$1,program!$E80:$J81,2,FALSE)</f>
        <v>TRB 211 OSM. TAR. 1299-1451</v>
      </c>
      <c r="G41" s="19" t="e">
        <f>HLOOKUP(G$1,program!$E80:$J81,2,FALSE)</f>
        <v>#N/A</v>
      </c>
      <c r="H41" s="19" t="e">
        <f>HLOOKUP(H$1,program!$E80:$J81,2,FALSE)</f>
        <v>#N/A</v>
      </c>
      <c r="I41" s="19" t="e">
        <f>HLOOKUP(I$1,program!$E80:$J81,2,FALSE)</f>
        <v>#N/A</v>
      </c>
      <c r="J41" s="19" t="e">
        <f>HLOOKUP(J$1,program!$E80:$J81,2,FALSE)</f>
        <v>#N/A</v>
      </c>
      <c r="K41" s="19" t="e">
        <f>HLOOKUP(K$1,program!$E80:$J81,2,FALSE)</f>
        <v>#N/A</v>
      </c>
      <c r="L41" s="19" t="e">
        <f>HLOOKUP(L$1,program!$E80:$J81,2,FALSE)</f>
        <v>#N/A</v>
      </c>
      <c r="M41" s="19" t="e">
        <f>HLOOKUP(M$1,program!$E80:$J81,2,FALSE)</f>
        <v>#N/A</v>
      </c>
      <c r="N41" s="19" t="e">
        <f>HLOOKUP(N$1,program!$E80:$J81,2,FALSE)</f>
        <v>#N/A</v>
      </c>
      <c r="O41" s="19" t="e">
        <f>HLOOKUP(O$1,program!$E80:$J81,2,FALSE)</f>
        <v>#N/A</v>
      </c>
      <c r="P41" s="19">
        <f>HLOOKUP(P$1,program!$E80:$H81,2,FALSE)</f>
        <v>0</v>
      </c>
      <c r="Q41" s="19">
        <f>HLOOKUP(Q$1,program!$E80:$H81,2,FALSE)</f>
        <v>0</v>
      </c>
      <c r="R41" s="19">
        <f>HLOOKUP(R$1,program!$E80:$H81,2,FALSE)</f>
        <v>0</v>
      </c>
      <c r="S41" s="19">
        <f>HLOOKUP(S$1,program!$E80:$H81,2,FALSE)</f>
        <v>0</v>
      </c>
      <c r="T41" s="19">
        <f>HLOOKUP(T$1,program!$E80:$H81,2,FALSE)</f>
        <v>0</v>
      </c>
      <c r="U41" s="19">
        <f>HLOOKUP(U$1,program!$E80:$H81,2,FALSE)</f>
        <v>0</v>
      </c>
      <c r="V41" s="19">
        <f>HLOOKUP(V$1,program!$E80:$H81,2,FALSE)</f>
        <v>0</v>
      </c>
      <c r="W41" s="19">
        <f>HLOOKUP(W$1,program!$E80:$H81,2,FALSE)</f>
        <v>0</v>
      </c>
    </row>
    <row r="42" spans="1:23" ht="15.75" customHeight="1" x14ac:dyDescent="0.35">
      <c r="A42" s="76"/>
      <c r="B42" s="20">
        <v>5</v>
      </c>
      <c r="C42" s="21" t="s">
        <v>61</v>
      </c>
      <c r="D42" s="19" t="e">
        <f>HLOOKUP(D$1,program!$E82:$J83,2,FALSE)</f>
        <v>#N/A</v>
      </c>
      <c r="E42" s="19" t="e">
        <f>HLOOKUP(E$1,program!$E82:$J83,2,FALSE)</f>
        <v>#N/A</v>
      </c>
      <c r="F42" s="19" t="e">
        <f>HLOOKUP(F$1,program!$E82:$J83,2,FALSE)</f>
        <v>#N/A</v>
      </c>
      <c r="G42" s="19" t="e">
        <f>HLOOKUP(G$1,program!$E82:$J83,2,FALSE)</f>
        <v>#N/A</v>
      </c>
      <c r="H42" s="19" t="e">
        <f>HLOOKUP(H$1,program!$E82:$J83,2,FALSE)</f>
        <v>#N/A</v>
      </c>
      <c r="I42" s="19" t="e">
        <f>HLOOKUP(I$1,program!$E82:$J83,2,FALSE)</f>
        <v>#N/A</v>
      </c>
      <c r="J42" s="19" t="e">
        <f>HLOOKUP(J$1,program!$E82:$J83,2,FALSE)</f>
        <v>#N/A</v>
      </c>
      <c r="K42" s="19" t="e">
        <f>HLOOKUP(K$1,program!$E82:$J83,2,FALSE)</f>
        <v>#N/A</v>
      </c>
      <c r="L42" s="19" t="e">
        <f>HLOOKUP(L$1,program!$E82:$J83,2,FALSE)</f>
        <v>#N/A</v>
      </c>
      <c r="M42" s="19" t="e">
        <f>HLOOKUP(M$1,program!$E82:$J83,2,FALSE)</f>
        <v>#N/A</v>
      </c>
      <c r="N42" s="19" t="e">
        <f>HLOOKUP(N$1,program!$E82:$J83,2,FALSE)</f>
        <v>#N/A</v>
      </c>
      <c r="O42" s="19" t="e">
        <f>HLOOKUP(O$1,program!$E82:$J83,2,FALSE)</f>
        <v>#N/A</v>
      </c>
      <c r="P42" s="19">
        <f>HLOOKUP(P$1,program!$E82:$H83,2,FALSE)</f>
        <v>0</v>
      </c>
      <c r="Q42" s="19">
        <f>HLOOKUP(Q$1,program!$E82:$H83,2,FALSE)</f>
        <v>0</v>
      </c>
      <c r="R42" s="19">
        <f>HLOOKUP(R$1,program!$E82:$H83,2,FALSE)</f>
        <v>0</v>
      </c>
      <c r="S42" s="19">
        <f>HLOOKUP(S$1,program!$E82:$H83,2,FALSE)</f>
        <v>0</v>
      </c>
      <c r="T42" s="19">
        <f>HLOOKUP(T$1,program!$E82:$H83,2,FALSE)</f>
        <v>0</v>
      </c>
      <c r="U42" s="19">
        <f>HLOOKUP(U$1,program!$E82:$H83,2,FALSE)</f>
        <v>0</v>
      </c>
      <c r="V42" s="19">
        <f>HLOOKUP(V$1,program!$E82:$H83,2,FALSE)</f>
        <v>0</v>
      </c>
      <c r="W42" s="19">
        <f>HLOOKUP(W$1,program!$E82:$H83,2,FALSE)</f>
        <v>0</v>
      </c>
    </row>
    <row r="43" spans="1:23" ht="15.75" customHeight="1" x14ac:dyDescent="0.35">
      <c r="A43" s="76"/>
      <c r="B43" s="17">
        <v>6</v>
      </c>
      <c r="C43" s="6" t="s">
        <v>62</v>
      </c>
      <c r="D43" s="19" t="e">
        <f>HLOOKUP(D$1,program!$E84:$J85,2,FALSE)</f>
        <v>#N/A</v>
      </c>
      <c r="E43" s="19" t="e">
        <f>HLOOKUP(E$1,program!$E84:$J85,2,FALSE)</f>
        <v>#N/A</v>
      </c>
      <c r="F43" s="19" t="str">
        <f>HLOOKUP(F$1,program!$E84:$J85,2,FALSE)</f>
        <v>TRB 205 T.C. SİYASAL T.</v>
      </c>
      <c r="G43" s="19" t="e">
        <f>HLOOKUP(G$1,program!$E84:$J85,2,FALSE)</f>
        <v>#N/A</v>
      </c>
      <c r="H43" s="19" t="e">
        <f>HLOOKUP(H$1,program!$E84:$J85,2,FALSE)</f>
        <v>#N/A</v>
      </c>
      <c r="I43" s="19" t="e">
        <f>HLOOKUP(I$1,program!$E84:$J85,2,FALSE)</f>
        <v>#N/A</v>
      </c>
      <c r="J43" s="19" t="e">
        <f>HLOOKUP(J$1,program!$E84:$J85,2,FALSE)</f>
        <v>#N/A</v>
      </c>
      <c r="K43" s="19" t="e">
        <f>HLOOKUP(K$1,program!$E84:$J85,2,FALSE)</f>
        <v>#N/A</v>
      </c>
      <c r="L43" s="19" t="e">
        <f>HLOOKUP(L$1,program!$E84:$J85,2,FALSE)</f>
        <v>#N/A</v>
      </c>
      <c r="M43" s="19" t="e">
        <f>HLOOKUP(M$1,program!$E84:$J85,2,FALSE)</f>
        <v>#N/A</v>
      </c>
      <c r="N43" s="19" t="e">
        <f>HLOOKUP(N$1,program!$E84:$J85,2,FALSE)</f>
        <v>#N/A</v>
      </c>
      <c r="O43" s="19" t="e">
        <f>HLOOKUP(O$1,program!$E84:$J85,2,FALSE)</f>
        <v>#N/A</v>
      </c>
      <c r="P43" s="19">
        <f>HLOOKUP(P$1,program!$E84:$H85,2,FALSE)</f>
        <v>0</v>
      </c>
      <c r="Q43" s="19">
        <f>HLOOKUP(Q$1,program!$E84:$H85,2,FALSE)</f>
        <v>0</v>
      </c>
      <c r="R43" s="19">
        <f>HLOOKUP(R$1,program!$E84:$H85,2,FALSE)</f>
        <v>0</v>
      </c>
      <c r="S43" s="19">
        <f>HLOOKUP(S$1,program!$E84:$H85,2,FALSE)</f>
        <v>0</v>
      </c>
      <c r="T43" s="19">
        <f>HLOOKUP(T$1,program!$E84:$H85,2,FALSE)</f>
        <v>0</v>
      </c>
      <c r="U43" s="19">
        <f>HLOOKUP(U$1,program!$E84:$H85,2,FALSE)</f>
        <v>0</v>
      </c>
      <c r="V43" s="19">
        <f>HLOOKUP(V$1,program!$E84:$H85,2,FALSE)</f>
        <v>0</v>
      </c>
      <c r="W43" s="19">
        <f>HLOOKUP(W$1,program!$E84:$H85,2,FALSE)</f>
        <v>0</v>
      </c>
    </row>
    <row r="44" spans="1:23" ht="15.75" customHeight="1" x14ac:dyDescent="0.35">
      <c r="A44" s="76"/>
      <c r="B44" s="17">
        <v>7</v>
      </c>
      <c r="C44" s="6" t="s">
        <v>63</v>
      </c>
      <c r="D44" s="19" t="e">
        <f>HLOOKUP(D$1,program!$E86:$J87,2,FALSE)</f>
        <v>#N/A</v>
      </c>
      <c r="E44" s="19" t="e">
        <f>HLOOKUP(E$1,program!$E86:$J87,2,FALSE)</f>
        <v>#N/A</v>
      </c>
      <c r="F44" s="19" t="str">
        <f>HLOOKUP(F$1,program!$E86:$J87,2,FALSE)</f>
        <v>TRB 205 T.C. SİYASAL T.</v>
      </c>
      <c r="G44" s="19" t="e">
        <f>HLOOKUP(G$1,program!$E86:$J87,2,FALSE)</f>
        <v>#N/A</v>
      </c>
      <c r="H44" s="19" t="e">
        <f>HLOOKUP(H$1,program!$E86:$J87,2,FALSE)</f>
        <v>#N/A</v>
      </c>
      <c r="I44" s="19" t="e">
        <f>HLOOKUP(I$1,program!$E86:$J87,2,FALSE)</f>
        <v>#N/A</v>
      </c>
      <c r="J44" s="19" t="e">
        <f>HLOOKUP(J$1,program!$E86:$J87,2,FALSE)</f>
        <v>#N/A</v>
      </c>
      <c r="K44" s="19" t="e">
        <f>HLOOKUP(K$1,program!$E86:$J87,2,FALSE)</f>
        <v>#N/A</v>
      </c>
      <c r="L44" s="19" t="e">
        <f>HLOOKUP(L$1,program!$E86:$J87,2,FALSE)</f>
        <v>#N/A</v>
      </c>
      <c r="M44" s="19" t="e">
        <f>HLOOKUP(M$1,program!$E86:$J87,2,FALSE)</f>
        <v>#N/A</v>
      </c>
      <c r="N44" s="19" t="e">
        <f>HLOOKUP(N$1,program!$E86:$J87,2,FALSE)</f>
        <v>#N/A</v>
      </c>
      <c r="O44" s="19" t="e">
        <f>HLOOKUP(O$1,program!$E86:$J87,2,FALSE)</f>
        <v>#N/A</v>
      </c>
      <c r="P44" s="19">
        <f>HLOOKUP(P$1,program!$E86:$H87,2,FALSE)</f>
        <v>0</v>
      </c>
      <c r="Q44" s="19">
        <f>HLOOKUP(Q$1,program!$E86:$H87,2,FALSE)</f>
        <v>0</v>
      </c>
      <c r="R44" s="19">
        <f>HLOOKUP(R$1,program!$E86:$H87,2,FALSE)</f>
        <v>0</v>
      </c>
      <c r="S44" s="19">
        <f>HLOOKUP(S$1,program!$E86:$H87,2,FALSE)</f>
        <v>0</v>
      </c>
      <c r="T44" s="19">
        <f>HLOOKUP(T$1,program!$E86:$H87,2,FALSE)</f>
        <v>0</v>
      </c>
      <c r="U44" s="19">
        <f>HLOOKUP(U$1,program!$E86:$H87,2,FALSE)</f>
        <v>0</v>
      </c>
      <c r="V44" s="19">
        <f>HLOOKUP(V$1,program!$E86:$H87,2,FALSE)</f>
        <v>0</v>
      </c>
      <c r="W44" s="19">
        <f>HLOOKUP(W$1,program!$E86:$H87,2,FALSE)</f>
        <v>0</v>
      </c>
    </row>
    <row r="45" spans="1:23" ht="15.75" customHeight="1" x14ac:dyDescent="0.35">
      <c r="A45" s="76"/>
      <c r="B45" s="17">
        <v>8</v>
      </c>
      <c r="C45" s="6" t="s">
        <v>64</v>
      </c>
      <c r="D45" s="19" t="e">
        <f>HLOOKUP(D$1,program!$E88:$J89,2,FALSE)</f>
        <v>#N/A</v>
      </c>
      <c r="E45" s="19" t="e">
        <f>HLOOKUP(E$1,program!$E88:$J89,2,FALSE)</f>
        <v>#N/A</v>
      </c>
      <c r="F45" s="19" t="str">
        <f>HLOOKUP(F$1,program!$E88:$J89,2,FALSE)</f>
        <v>TRB 207 TARİH METOD. I</v>
      </c>
      <c r="G45" s="19" t="e">
        <f>HLOOKUP(G$1,program!$E88:$J89,2,FALSE)</f>
        <v>#N/A</v>
      </c>
      <c r="H45" s="19" t="e">
        <f>HLOOKUP(H$1,program!$E88:$J89,2,FALSE)</f>
        <v>#N/A</v>
      </c>
      <c r="I45" s="19" t="e">
        <f>HLOOKUP(I$1,program!$E88:$J89,2,FALSE)</f>
        <v>#N/A</v>
      </c>
      <c r="J45" s="19" t="e">
        <f>HLOOKUP(J$1,program!$E88:$J89,2,FALSE)</f>
        <v>#N/A</v>
      </c>
      <c r="K45" s="19" t="e">
        <f>HLOOKUP(K$1,program!$E88:$J89,2,FALSE)</f>
        <v>#N/A</v>
      </c>
      <c r="L45" s="19" t="e">
        <f>HLOOKUP(L$1,program!$E88:$J89,2,FALSE)</f>
        <v>#N/A</v>
      </c>
      <c r="M45" s="19" t="e">
        <f>HLOOKUP(M$1,program!$E88:$J89,2,FALSE)</f>
        <v>#N/A</v>
      </c>
      <c r="N45" s="19" t="e">
        <f>HLOOKUP(N$1,program!$E88:$J89,2,FALSE)</f>
        <v>#N/A</v>
      </c>
      <c r="O45" s="19" t="e">
        <f>HLOOKUP(O$1,program!$E88:$J89,2,FALSE)</f>
        <v>#N/A</v>
      </c>
      <c r="P45" s="19">
        <f>HLOOKUP(P$1,program!$E88:$H89,2,FALSE)</f>
        <v>0</v>
      </c>
      <c r="Q45" s="19">
        <f>HLOOKUP(Q$1,program!$E88:$H89,2,FALSE)</f>
        <v>0</v>
      </c>
      <c r="R45" s="19">
        <f>HLOOKUP(R$1,program!$E88:$H89,2,FALSE)</f>
        <v>0</v>
      </c>
      <c r="S45" s="19">
        <f>HLOOKUP(S$1,program!$E88:$H89,2,FALSE)</f>
        <v>0</v>
      </c>
      <c r="T45" s="19">
        <f>HLOOKUP(T$1,program!$E88:$H89,2,FALSE)</f>
        <v>0</v>
      </c>
      <c r="U45" s="19">
        <f>HLOOKUP(U$1,program!$E88:$H89,2,FALSE)</f>
        <v>0</v>
      </c>
      <c r="V45" s="19">
        <f>HLOOKUP(V$1,program!$E88:$H89,2,FALSE)</f>
        <v>0</v>
      </c>
      <c r="W45" s="19">
        <f>HLOOKUP(W$1,program!$E88:$H89,2,FALSE)</f>
        <v>0</v>
      </c>
    </row>
    <row r="46" spans="1:23" ht="15.75" customHeight="1" x14ac:dyDescent="0.35">
      <c r="A46" s="76"/>
      <c r="B46" s="18">
        <v>9</v>
      </c>
      <c r="C46" s="11" t="s">
        <v>65</v>
      </c>
      <c r="D46" s="19" t="e">
        <f>HLOOKUP(D$1,program!$E90:$J91,2,FALSE)</f>
        <v>#N/A</v>
      </c>
      <c r="E46" s="19" t="e">
        <f>HLOOKUP(E$1,program!$E90:$J91,2,FALSE)</f>
        <v>#N/A</v>
      </c>
      <c r="F46" s="19" t="str">
        <f>HLOOKUP(F$1,program!$E90:$J91,2,FALSE)</f>
        <v>TRB 207 TARİH METOD. I</v>
      </c>
      <c r="G46" s="19" t="e">
        <f>HLOOKUP(G$1,program!$E90:$J91,2,FALSE)</f>
        <v>#N/A</v>
      </c>
      <c r="H46" s="19" t="e">
        <f>HLOOKUP(H$1,program!$E90:$J91,2,FALSE)</f>
        <v>#N/A</v>
      </c>
      <c r="I46" s="19" t="e">
        <f>HLOOKUP(I$1,program!$E90:$J91,2,FALSE)</f>
        <v>#N/A</v>
      </c>
      <c r="J46" s="19" t="e">
        <f>HLOOKUP(J$1,program!$E90:$J91,2,FALSE)</f>
        <v>#N/A</v>
      </c>
      <c r="K46" s="19" t="e">
        <f>HLOOKUP(K$1,program!$E90:$J91,2,FALSE)</f>
        <v>#N/A</v>
      </c>
      <c r="L46" s="19" t="e">
        <f>HLOOKUP(L$1,program!$E90:$J91,2,FALSE)</f>
        <v>#N/A</v>
      </c>
      <c r="M46" s="19" t="e">
        <f>HLOOKUP(M$1,program!$E90:$J91,2,FALSE)</f>
        <v>#N/A</v>
      </c>
      <c r="N46" s="19" t="e">
        <f>HLOOKUP(N$1,program!$E90:$J91,2,FALSE)</f>
        <v>#N/A</v>
      </c>
      <c r="O46" s="19" t="e">
        <f>HLOOKUP(O$1,program!$E90:$J91,2,FALSE)</f>
        <v>#N/A</v>
      </c>
      <c r="P46" s="19">
        <f>HLOOKUP(P$1,program!$E90:$H91,2,FALSE)</f>
        <v>0</v>
      </c>
      <c r="Q46" s="19">
        <f>HLOOKUP(Q$1,program!$E90:$H91,2,FALSE)</f>
        <v>0</v>
      </c>
      <c r="R46" s="19">
        <f>HLOOKUP(R$1,program!$E90:$H91,2,FALSE)</f>
        <v>0</v>
      </c>
      <c r="S46" s="19">
        <f>HLOOKUP(S$1,program!$E90:$H91,2,FALSE)</f>
        <v>0</v>
      </c>
      <c r="T46" s="19">
        <f>HLOOKUP(T$1,program!$E90:$H91,2,FALSE)</f>
        <v>0</v>
      </c>
      <c r="U46" s="19">
        <f>HLOOKUP(U$1,program!$E90:$H91,2,FALSE)</f>
        <v>0</v>
      </c>
      <c r="V46" s="19">
        <f>HLOOKUP(V$1,program!$E90:$H91,2,FALSE)</f>
        <v>0</v>
      </c>
      <c r="W46" s="19">
        <f>HLOOKUP(W$1,program!$E90:$H91,2,FALSE)</f>
        <v>0</v>
      </c>
    </row>
    <row r="47" spans="1:23" ht="15.75" customHeight="1" x14ac:dyDescent="0.25"/>
    <row r="48" spans="1:2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000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" customHeight="1" x14ac:dyDescent="0.25"/>
  <cols>
    <col min="1" max="1" width="13" customWidth="1"/>
    <col min="2" max="2" width="2.6328125" customWidth="1"/>
    <col min="3" max="3" width="14.36328125" customWidth="1"/>
    <col min="4" max="23" width="16.1796875" customWidth="1"/>
    <col min="24" max="26" width="17.1796875" customWidth="1"/>
  </cols>
  <sheetData>
    <row r="1" spans="1:23" ht="15.75" customHeight="1" x14ac:dyDescent="0.35">
      <c r="A1" s="78"/>
      <c r="B1" s="79"/>
      <c r="C1" s="79"/>
      <c r="D1" s="1" t="s">
        <v>50</v>
      </c>
      <c r="E1" s="1" t="s">
        <v>51</v>
      </c>
      <c r="F1" s="1" t="s">
        <v>52</v>
      </c>
      <c r="G1" s="1" t="s">
        <v>53</v>
      </c>
      <c r="H1" s="1" t="s">
        <v>54</v>
      </c>
      <c r="I1" s="1" t="s">
        <v>55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5" x14ac:dyDescent="0.35">
      <c r="A2" s="75" t="s">
        <v>56</v>
      </c>
      <c r="B2" s="2">
        <v>1</v>
      </c>
      <c r="C2" s="3" t="s">
        <v>57</v>
      </c>
      <c r="D2" s="19" t="e">
        <f>HLOOKUP(D$1,program!$E2:$J3,2,FALSE)</f>
        <v>#N/A</v>
      </c>
      <c r="E2" s="19" t="e">
        <f>HLOOKUP(E$1,program!$E2:$J3,2,FALSE)</f>
        <v>#N/A</v>
      </c>
      <c r="F2" s="19" t="e">
        <f>HLOOKUP(F$1,program!$E2:$J3,2,FALSE)</f>
        <v>#N/A</v>
      </c>
      <c r="G2" s="19" t="e">
        <f>HLOOKUP(G$1,program!$E2:$J3,2,FALSE)</f>
        <v>#N/A</v>
      </c>
      <c r="H2" s="19" t="e">
        <f>HLOOKUP(H$1,program!$E2:$J3,2,FALSE)</f>
        <v>#N/A</v>
      </c>
      <c r="I2" s="19" t="e">
        <f>HLOOKUP(I$1,program!$E2:$J3,2,FALSE)</f>
        <v>#N/A</v>
      </c>
      <c r="J2" s="19">
        <f>HLOOKUP(J$1,program!$E2:$H3,2,FALSE)</f>
        <v>0</v>
      </c>
      <c r="K2" s="19">
        <f>HLOOKUP(K$1,program!$E2:$H3,2,FALSE)</f>
        <v>0</v>
      </c>
      <c r="L2" s="19">
        <f>HLOOKUP(L$1,program!$E2:$H3,2,FALSE)</f>
        <v>0</v>
      </c>
      <c r="M2" s="19">
        <f>HLOOKUP(M$1,program!$E2:$H3,2,FALSE)</f>
        <v>0</v>
      </c>
      <c r="N2" s="19">
        <f>HLOOKUP(N$1,program!$E2:$H3,2,FALSE)</f>
        <v>0</v>
      </c>
      <c r="O2" s="19">
        <f>HLOOKUP(O$1,program!$E2:$H3,2,FALSE)</f>
        <v>0</v>
      </c>
      <c r="P2" s="19">
        <f>HLOOKUP(P$1,program!$E2:$H3,2,FALSE)</f>
        <v>0</v>
      </c>
      <c r="Q2" s="19">
        <f>HLOOKUP(Q$1,program!$E2:$H3,2,FALSE)</f>
        <v>0</v>
      </c>
      <c r="R2" s="19">
        <f>HLOOKUP(R$1,program!$E2:$H3,2,FALSE)</f>
        <v>0</v>
      </c>
      <c r="S2" s="19">
        <f>HLOOKUP(S$1,program!$E2:$H3,2,FALSE)</f>
        <v>0</v>
      </c>
      <c r="T2" s="19">
        <f>HLOOKUP(T$1,program!$E2:$H3,2,FALSE)</f>
        <v>0</v>
      </c>
      <c r="U2" s="19">
        <f>HLOOKUP(U$1,program!$E2:$H3,2,FALSE)</f>
        <v>0</v>
      </c>
      <c r="V2" s="19">
        <f>HLOOKUP(V$1,program!$E2:$H3,2,FALSE)</f>
        <v>0</v>
      </c>
      <c r="W2" s="19">
        <f>HLOOKUP(W$1,program!$E2:$H3,2,FALSE)</f>
        <v>0</v>
      </c>
    </row>
    <row r="3" spans="1:23" ht="15.5" x14ac:dyDescent="0.35">
      <c r="A3" s="76"/>
      <c r="B3" s="5">
        <v>2</v>
      </c>
      <c r="C3" s="6" t="s">
        <v>58</v>
      </c>
      <c r="D3" s="19" t="e">
        <f>HLOOKUP(D$1,program!$E4:$J5,2,FALSE)</f>
        <v>#N/A</v>
      </c>
      <c r="E3" s="19" t="e">
        <f>HLOOKUP(E$1,program!$E4:$J5,2,FALSE)</f>
        <v>#N/A</v>
      </c>
      <c r="F3" s="19" t="e">
        <f>HLOOKUP(F$1,program!$E4:$J5,2,FALSE)</f>
        <v>#N/A</v>
      </c>
      <c r="G3" s="19" t="e">
        <f>HLOOKUP(G$1,program!$E4:$J5,2,FALSE)</f>
        <v>#N/A</v>
      </c>
      <c r="H3" s="19" t="e">
        <f>HLOOKUP(H$1,program!$E4:$J5,2,FALSE)</f>
        <v>#N/A</v>
      </c>
      <c r="I3" s="19" t="e">
        <f>HLOOKUP(I$1,program!$E4:$J5,2,FALSE)</f>
        <v>#N/A</v>
      </c>
      <c r="J3" s="19">
        <f>HLOOKUP(J$1,program!$E4:$H5,2,FALSE)</f>
        <v>0</v>
      </c>
      <c r="K3" s="19">
        <f>HLOOKUP(K$1,program!$E4:$H5,2,FALSE)</f>
        <v>0</v>
      </c>
      <c r="L3" s="19">
        <f>HLOOKUP(L$1,program!$E4:$H5,2,FALSE)</f>
        <v>0</v>
      </c>
      <c r="M3" s="19">
        <f>HLOOKUP(M$1,program!$E4:$H5,2,FALSE)</f>
        <v>0</v>
      </c>
      <c r="N3" s="19">
        <f>HLOOKUP(N$1,program!$E4:$H5,2,FALSE)</f>
        <v>0</v>
      </c>
      <c r="O3" s="19">
        <f>HLOOKUP(O$1,program!$E4:$H5,2,FALSE)</f>
        <v>0</v>
      </c>
      <c r="P3" s="19">
        <f>HLOOKUP(P$1,program!$E4:$H5,2,FALSE)</f>
        <v>0</v>
      </c>
      <c r="Q3" s="19">
        <f>HLOOKUP(Q$1,program!$E4:$H5,2,FALSE)</f>
        <v>0</v>
      </c>
      <c r="R3" s="19">
        <f>HLOOKUP(R$1,program!$E4:$H5,2,FALSE)</f>
        <v>0</v>
      </c>
      <c r="S3" s="19">
        <f>HLOOKUP(S$1,program!$E4:$H5,2,FALSE)</f>
        <v>0</v>
      </c>
      <c r="T3" s="19">
        <f>HLOOKUP(T$1,program!$E4:$H5,2,FALSE)</f>
        <v>0</v>
      </c>
      <c r="U3" s="19">
        <f>HLOOKUP(U$1,program!$E4:$H5,2,FALSE)</f>
        <v>0</v>
      </c>
      <c r="V3" s="19">
        <f>HLOOKUP(V$1,program!$E4:$H5,2,FALSE)</f>
        <v>0</v>
      </c>
      <c r="W3" s="19">
        <f>HLOOKUP(W$1,program!$E4:$H5,2,FALSE)</f>
        <v>0</v>
      </c>
    </row>
    <row r="4" spans="1:23" ht="15.5" x14ac:dyDescent="0.35">
      <c r="A4" s="76"/>
      <c r="B4" s="5">
        <v>3</v>
      </c>
      <c r="C4" s="6" t="s">
        <v>59</v>
      </c>
      <c r="D4" s="19" t="e">
        <f>HLOOKUP(D$1,program!$E6:$J7,2,FALSE)</f>
        <v>#N/A</v>
      </c>
      <c r="E4" s="19" t="e">
        <f>HLOOKUP(E$1,program!$E6:$J7,2,FALSE)</f>
        <v>#N/A</v>
      </c>
      <c r="F4" s="19" t="e">
        <f>HLOOKUP(F$1,program!$E6:$J7,2,FALSE)</f>
        <v>#N/A</v>
      </c>
      <c r="G4" s="19" t="e">
        <f>HLOOKUP(G$1,program!$E6:$J7,2,FALSE)</f>
        <v>#N/A</v>
      </c>
      <c r="H4" s="19" t="e">
        <f>HLOOKUP(H$1,program!$E6:$J7,2,FALSE)</f>
        <v>#N/A</v>
      </c>
      <c r="I4" s="19" t="e">
        <f>HLOOKUP(I$1,program!$E6:$J7,2,FALSE)</f>
        <v>#N/A</v>
      </c>
      <c r="J4" s="19">
        <f>HLOOKUP(J$1,program!$E6:$H7,2,FALSE)</f>
        <v>0</v>
      </c>
      <c r="K4" s="19">
        <f>HLOOKUP(K$1,program!$E6:$H7,2,FALSE)</f>
        <v>0</v>
      </c>
      <c r="L4" s="19">
        <f>HLOOKUP(L$1,program!$E6:$H7,2,FALSE)</f>
        <v>0</v>
      </c>
      <c r="M4" s="19">
        <f>HLOOKUP(M$1,program!$E6:$H7,2,FALSE)</f>
        <v>0</v>
      </c>
      <c r="N4" s="19">
        <f>HLOOKUP(N$1,program!$E6:$H7,2,FALSE)</f>
        <v>0</v>
      </c>
      <c r="O4" s="19">
        <f>HLOOKUP(O$1,program!$E6:$H7,2,FALSE)</f>
        <v>0</v>
      </c>
      <c r="P4" s="19">
        <f>HLOOKUP(P$1,program!$E6:$H7,2,FALSE)</f>
        <v>0</v>
      </c>
      <c r="Q4" s="19">
        <f>HLOOKUP(Q$1,program!$E6:$H7,2,FALSE)</f>
        <v>0</v>
      </c>
      <c r="R4" s="19">
        <f>HLOOKUP(R$1,program!$E6:$H7,2,FALSE)</f>
        <v>0</v>
      </c>
      <c r="S4" s="19">
        <f>HLOOKUP(S$1,program!$E6:$H7,2,FALSE)</f>
        <v>0</v>
      </c>
      <c r="T4" s="19">
        <f>HLOOKUP(T$1,program!$E6:$H7,2,FALSE)</f>
        <v>0</v>
      </c>
      <c r="U4" s="19">
        <f>HLOOKUP(U$1,program!$E6:$H7,2,FALSE)</f>
        <v>0</v>
      </c>
      <c r="V4" s="19">
        <f>HLOOKUP(V$1,program!$E6:$H7,2,FALSE)</f>
        <v>0</v>
      </c>
      <c r="W4" s="19">
        <f>HLOOKUP(W$1,program!$E6:$H7,2,FALSE)</f>
        <v>0</v>
      </c>
    </row>
    <row r="5" spans="1:23" ht="15.5" x14ac:dyDescent="0.35">
      <c r="A5" s="76"/>
      <c r="B5" s="5">
        <v>4</v>
      </c>
      <c r="C5" s="6" t="s">
        <v>60</v>
      </c>
      <c r="D5" s="19" t="e">
        <f>HLOOKUP(D$1,program!$E8:$J9,2,FALSE)</f>
        <v>#N/A</v>
      </c>
      <c r="E5" s="19" t="e">
        <f>HLOOKUP(E$1,program!$E8:$J9,2,FALSE)</f>
        <v>#N/A</v>
      </c>
      <c r="F5" s="19" t="e">
        <f>HLOOKUP(F$1,program!$E8:$J9,2,FALSE)</f>
        <v>#N/A</v>
      </c>
      <c r="G5" s="19" t="e">
        <f>HLOOKUP(G$1,program!$E8:$J9,2,FALSE)</f>
        <v>#N/A</v>
      </c>
      <c r="H5" s="19" t="e">
        <f>HLOOKUP(H$1,program!$E8:$J9,2,FALSE)</f>
        <v>#N/A</v>
      </c>
      <c r="I5" s="19" t="e">
        <f>HLOOKUP(I$1,program!$E8:$J9,2,FALSE)</f>
        <v>#N/A</v>
      </c>
      <c r="J5" s="19">
        <f>HLOOKUP(J$1,program!$E8:$H9,2,FALSE)</f>
        <v>0</v>
      </c>
      <c r="K5" s="19">
        <f>HLOOKUP(K$1,program!$E8:$H9,2,FALSE)</f>
        <v>0</v>
      </c>
      <c r="L5" s="19">
        <f>HLOOKUP(L$1,program!$E8:$H9,2,FALSE)</f>
        <v>0</v>
      </c>
      <c r="M5" s="19">
        <f>HLOOKUP(M$1,program!$E8:$H9,2,FALSE)</f>
        <v>0</v>
      </c>
      <c r="N5" s="19">
        <f>HLOOKUP(N$1,program!$E8:$H9,2,FALSE)</f>
        <v>0</v>
      </c>
      <c r="O5" s="19">
        <f>HLOOKUP(O$1,program!$E8:$H9,2,FALSE)</f>
        <v>0</v>
      </c>
      <c r="P5" s="19">
        <f>HLOOKUP(P$1,program!$E8:$H9,2,FALSE)</f>
        <v>0</v>
      </c>
      <c r="Q5" s="19">
        <f>HLOOKUP(Q$1,program!$E8:$H9,2,FALSE)</f>
        <v>0</v>
      </c>
      <c r="R5" s="19">
        <f>HLOOKUP(R$1,program!$E8:$H9,2,FALSE)</f>
        <v>0</v>
      </c>
      <c r="S5" s="19">
        <f>HLOOKUP(S$1,program!$E8:$H9,2,FALSE)</f>
        <v>0</v>
      </c>
      <c r="T5" s="19">
        <f>HLOOKUP(T$1,program!$E8:$H9,2,FALSE)</f>
        <v>0</v>
      </c>
      <c r="U5" s="19">
        <f>HLOOKUP(U$1,program!$E8:$H9,2,FALSE)</f>
        <v>0</v>
      </c>
      <c r="V5" s="19">
        <f>HLOOKUP(V$1,program!$E8:$H9,2,FALSE)</f>
        <v>0</v>
      </c>
      <c r="W5" s="19">
        <f>HLOOKUP(W$1,program!$E8:$H9,2,FALSE)</f>
        <v>0</v>
      </c>
    </row>
    <row r="6" spans="1:23" ht="15.5" x14ac:dyDescent="0.35">
      <c r="A6" s="76"/>
      <c r="B6" s="20">
        <v>5</v>
      </c>
      <c r="C6" s="21" t="s">
        <v>61</v>
      </c>
      <c r="D6" s="19" t="e">
        <f>HLOOKUP(D$1,program!$E10:$J11,2,FALSE)</f>
        <v>#N/A</v>
      </c>
      <c r="E6" s="19" t="e">
        <f>HLOOKUP(E$1,program!$E10:$J11,2,FALSE)</f>
        <v>#N/A</v>
      </c>
      <c r="F6" s="19" t="e">
        <f>HLOOKUP(F$1,program!$E10:$J11,2,FALSE)</f>
        <v>#N/A</v>
      </c>
      <c r="G6" s="19" t="e">
        <f>HLOOKUP(G$1,program!$E10:$J11,2,FALSE)</f>
        <v>#N/A</v>
      </c>
      <c r="H6" s="19" t="e">
        <f>HLOOKUP(H$1,program!$E10:$J11,2,FALSE)</f>
        <v>#N/A</v>
      </c>
      <c r="I6" s="19" t="e">
        <f>HLOOKUP(I$1,program!$E10:$J11,2,FALSE)</f>
        <v>#N/A</v>
      </c>
      <c r="J6" s="19">
        <f>HLOOKUP(J$1,program!$E10:$H11,2,FALSE)</f>
        <v>0</v>
      </c>
      <c r="K6" s="19">
        <f>HLOOKUP(K$1,program!$E10:$H11,2,FALSE)</f>
        <v>0</v>
      </c>
      <c r="L6" s="19">
        <f>HLOOKUP(L$1,program!$E10:$H11,2,FALSE)</f>
        <v>0</v>
      </c>
      <c r="M6" s="19">
        <f>HLOOKUP(M$1,program!$E10:$H11,2,FALSE)</f>
        <v>0</v>
      </c>
      <c r="N6" s="19">
        <f>HLOOKUP(N$1,program!$E10:$H11,2,FALSE)</f>
        <v>0</v>
      </c>
      <c r="O6" s="19">
        <f>HLOOKUP(O$1,program!$E10:$H11,2,FALSE)</f>
        <v>0</v>
      </c>
      <c r="P6" s="19">
        <f>HLOOKUP(P$1,program!$E10:$H11,2,FALSE)</f>
        <v>0</v>
      </c>
      <c r="Q6" s="19">
        <f>HLOOKUP(Q$1,program!$E10:$H11,2,FALSE)</f>
        <v>0</v>
      </c>
      <c r="R6" s="19">
        <f>HLOOKUP(R$1,program!$E10:$H11,2,FALSE)</f>
        <v>0</v>
      </c>
      <c r="S6" s="19">
        <f>HLOOKUP(S$1,program!$E10:$H11,2,FALSE)</f>
        <v>0</v>
      </c>
      <c r="T6" s="19">
        <f>HLOOKUP(T$1,program!$E10:$H11,2,FALSE)</f>
        <v>0</v>
      </c>
      <c r="U6" s="19">
        <f>HLOOKUP(U$1,program!$E10:$H11,2,FALSE)</f>
        <v>0</v>
      </c>
      <c r="V6" s="19">
        <f>HLOOKUP(V$1,program!$E10:$H11,2,FALSE)</f>
        <v>0</v>
      </c>
      <c r="W6" s="19">
        <f>HLOOKUP(W$1,program!$E10:$H11,2,FALSE)</f>
        <v>0</v>
      </c>
    </row>
    <row r="7" spans="1:23" ht="15.5" x14ac:dyDescent="0.35">
      <c r="A7" s="76"/>
      <c r="B7" s="5">
        <v>6</v>
      </c>
      <c r="C7" s="6" t="s">
        <v>62</v>
      </c>
      <c r="D7" s="19" t="e">
        <f>HLOOKUP(D$1,program!$E12:$J13,2,FALSE)</f>
        <v>#N/A</v>
      </c>
      <c r="E7" s="19" t="e">
        <f>HLOOKUP(E$1,program!$E12:$J13,2,FALSE)</f>
        <v>#N/A</v>
      </c>
      <c r="F7" s="19" t="e">
        <f>HLOOKUP(F$1,program!$E12:$J13,2,FALSE)</f>
        <v>#N/A</v>
      </c>
      <c r="G7" s="19" t="e">
        <f>HLOOKUP(G$1,program!$E12:$J13,2,FALSE)</f>
        <v>#N/A</v>
      </c>
      <c r="H7" s="19" t="e">
        <f>HLOOKUP(H$1,program!$E12:$J13,2,FALSE)</f>
        <v>#N/A</v>
      </c>
      <c r="I7" s="19" t="e">
        <f>HLOOKUP(I$1,program!$E12:$J13,2,FALSE)</f>
        <v>#N/A</v>
      </c>
      <c r="J7" s="19" t="e">
        <f>HLOOKUP(J$1,program!$E12:$H13,2,FALSE)</f>
        <v>#N/A</v>
      </c>
      <c r="K7" s="19" t="e">
        <f>HLOOKUP(K$1,program!$E12:$H13,2,FALSE)</f>
        <v>#N/A</v>
      </c>
      <c r="L7" s="19" t="e">
        <f>HLOOKUP(L$1,program!$E12:$H13,2,FALSE)</f>
        <v>#N/A</v>
      </c>
      <c r="M7" s="19" t="e">
        <f>HLOOKUP(M$1,program!$E12:$H13,2,FALSE)</f>
        <v>#N/A</v>
      </c>
      <c r="N7" s="19" t="e">
        <f>HLOOKUP(N$1,program!$E12:$H13,2,FALSE)</f>
        <v>#N/A</v>
      </c>
      <c r="O7" s="19" t="e">
        <f>HLOOKUP(O$1,program!$E12:$H13,2,FALSE)</f>
        <v>#N/A</v>
      </c>
      <c r="P7" s="19" t="e">
        <f>HLOOKUP(P$1,program!$E12:$H13,2,FALSE)</f>
        <v>#N/A</v>
      </c>
      <c r="Q7" s="19" t="e">
        <f>HLOOKUP(Q$1,program!$E12:$H13,2,FALSE)</f>
        <v>#N/A</v>
      </c>
      <c r="R7" s="19" t="e">
        <f>HLOOKUP(R$1,program!$E12:$H13,2,FALSE)</f>
        <v>#N/A</v>
      </c>
      <c r="S7" s="19" t="e">
        <f>HLOOKUP(S$1,program!$E12:$H13,2,FALSE)</f>
        <v>#N/A</v>
      </c>
      <c r="T7" s="19" t="e">
        <f>HLOOKUP(T$1,program!$E12:$H13,2,FALSE)</f>
        <v>#N/A</v>
      </c>
      <c r="U7" s="19" t="e">
        <f>HLOOKUP(U$1,program!$E12:$H13,2,FALSE)</f>
        <v>#N/A</v>
      </c>
      <c r="V7" s="19" t="e">
        <f>HLOOKUP(V$1,program!$E12:$H13,2,FALSE)</f>
        <v>#N/A</v>
      </c>
      <c r="W7" s="19" t="e">
        <f>HLOOKUP(W$1,program!$E12:$H13,2,FALSE)</f>
        <v>#N/A</v>
      </c>
    </row>
    <row r="8" spans="1:23" ht="15.5" x14ac:dyDescent="0.35">
      <c r="A8" s="76"/>
      <c r="B8" s="5">
        <v>7</v>
      </c>
      <c r="C8" s="6" t="s">
        <v>63</v>
      </c>
      <c r="D8" s="19" t="e">
        <f>HLOOKUP(D$1,program!$E14:$J15,2,FALSE)</f>
        <v>#N/A</v>
      </c>
      <c r="E8" s="19" t="e">
        <f>HLOOKUP(E$1,program!$E14:$J15,2,FALSE)</f>
        <v>#N/A</v>
      </c>
      <c r="F8" s="19" t="e">
        <f>HLOOKUP(F$1,program!$E14:$J15,2,FALSE)</f>
        <v>#N/A</v>
      </c>
      <c r="G8" s="19" t="e">
        <f>HLOOKUP(G$1,program!$E14:$J15,2,FALSE)</f>
        <v>#N/A</v>
      </c>
      <c r="H8" s="19" t="e">
        <f>HLOOKUP(H$1,program!$E14:$J15,2,FALSE)</f>
        <v>#N/A</v>
      </c>
      <c r="I8" s="19" t="e">
        <f>HLOOKUP(I$1,program!$E14:$J15,2,FALSE)</f>
        <v>#N/A</v>
      </c>
      <c r="J8" s="19" t="e">
        <f>HLOOKUP(J$1,program!$E14:$H15,2,FALSE)</f>
        <v>#N/A</v>
      </c>
      <c r="K8" s="19" t="e">
        <f>HLOOKUP(K$1,program!$E14:$H15,2,FALSE)</f>
        <v>#N/A</v>
      </c>
      <c r="L8" s="19" t="e">
        <f>HLOOKUP(L$1,program!$E14:$H15,2,FALSE)</f>
        <v>#N/A</v>
      </c>
      <c r="M8" s="19" t="e">
        <f>HLOOKUP(M$1,program!$E14:$H15,2,FALSE)</f>
        <v>#N/A</v>
      </c>
      <c r="N8" s="19" t="e">
        <f>HLOOKUP(N$1,program!$E14:$H15,2,FALSE)</f>
        <v>#N/A</v>
      </c>
      <c r="O8" s="19" t="e">
        <f>HLOOKUP(O$1,program!$E14:$H15,2,FALSE)</f>
        <v>#N/A</v>
      </c>
      <c r="P8" s="19" t="e">
        <f>HLOOKUP(P$1,program!$E14:$H15,2,FALSE)</f>
        <v>#N/A</v>
      </c>
      <c r="Q8" s="19" t="e">
        <f>HLOOKUP(Q$1,program!$E14:$H15,2,FALSE)</f>
        <v>#N/A</v>
      </c>
      <c r="R8" s="19" t="e">
        <f>HLOOKUP(R$1,program!$E14:$H15,2,FALSE)</f>
        <v>#N/A</v>
      </c>
      <c r="S8" s="19" t="e">
        <f>HLOOKUP(S$1,program!$E14:$H15,2,FALSE)</f>
        <v>#N/A</v>
      </c>
      <c r="T8" s="19" t="e">
        <f>HLOOKUP(T$1,program!$E14:$H15,2,FALSE)</f>
        <v>#N/A</v>
      </c>
      <c r="U8" s="19" t="e">
        <f>HLOOKUP(U$1,program!$E14:$H15,2,FALSE)</f>
        <v>#N/A</v>
      </c>
      <c r="V8" s="19" t="e">
        <f>HLOOKUP(V$1,program!$E14:$H15,2,FALSE)</f>
        <v>#N/A</v>
      </c>
      <c r="W8" s="19" t="e">
        <f>HLOOKUP(W$1,program!$E14:$H15,2,FALSE)</f>
        <v>#N/A</v>
      </c>
    </row>
    <row r="9" spans="1:23" ht="15.5" x14ac:dyDescent="0.35">
      <c r="A9" s="76"/>
      <c r="B9" s="5">
        <v>8</v>
      </c>
      <c r="C9" s="6" t="s">
        <v>64</v>
      </c>
      <c r="D9" s="19" t="e">
        <f>HLOOKUP(D$1,program!$E16:$J17,2,FALSE)</f>
        <v>#N/A</v>
      </c>
      <c r="E9" s="19" t="e">
        <f>HLOOKUP(E$1,program!$E16:$J17,2,FALSE)</f>
        <v>#N/A</v>
      </c>
      <c r="F9" s="19" t="e">
        <f>HLOOKUP(F$1,program!$E16:$J17,2,FALSE)</f>
        <v>#N/A</v>
      </c>
      <c r="G9" s="19" t="e">
        <f>HLOOKUP(G$1,program!$E16:$J17,2,FALSE)</f>
        <v>#N/A</v>
      </c>
      <c r="H9" s="19" t="e">
        <f>HLOOKUP(H$1,program!$E16:$J17,2,FALSE)</f>
        <v>#N/A</v>
      </c>
      <c r="I9" s="19" t="e">
        <f>HLOOKUP(I$1,program!$E16:$J17,2,FALSE)</f>
        <v>#N/A</v>
      </c>
      <c r="J9" s="19">
        <f>HLOOKUP(J$1,program!$E16:$H17,2,FALSE)</f>
        <v>0</v>
      </c>
      <c r="K9" s="19">
        <f>HLOOKUP(K$1,program!$E16:$H17,2,FALSE)</f>
        <v>0</v>
      </c>
      <c r="L9" s="19">
        <f>HLOOKUP(L$1,program!$E16:$H17,2,FALSE)</f>
        <v>0</v>
      </c>
      <c r="M9" s="19">
        <f>HLOOKUP(M$1,program!$E16:$H17,2,FALSE)</f>
        <v>0</v>
      </c>
      <c r="N9" s="19">
        <f>HLOOKUP(N$1,program!$E16:$H17,2,FALSE)</f>
        <v>0</v>
      </c>
      <c r="O9" s="19">
        <f>HLOOKUP(O$1,program!$E16:$H17,2,FALSE)</f>
        <v>0</v>
      </c>
      <c r="P9" s="19">
        <f>HLOOKUP(P$1,program!$E16:$H17,2,FALSE)</f>
        <v>0</v>
      </c>
      <c r="Q9" s="19">
        <f>HLOOKUP(Q$1,program!$E16:$H17,2,FALSE)</f>
        <v>0</v>
      </c>
      <c r="R9" s="19">
        <f>HLOOKUP(R$1,program!$E16:$H17,2,FALSE)</f>
        <v>0</v>
      </c>
      <c r="S9" s="19">
        <f>HLOOKUP(S$1,program!$E16:$H17,2,FALSE)</f>
        <v>0</v>
      </c>
      <c r="T9" s="19">
        <f>HLOOKUP(T$1,program!$E16:$H17,2,FALSE)</f>
        <v>0</v>
      </c>
      <c r="U9" s="19">
        <f>HLOOKUP(U$1,program!$E16:$H17,2,FALSE)</f>
        <v>0</v>
      </c>
      <c r="V9" s="19">
        <f>HLOOKUP(V$1,program!$E16:$H17,2,FALSE)</f>
        <v>0</v>
      </c>
      <c r="W9" s="19">
        <f>HLOOKUP(W$1,program!$E16:$H17,2,FALSE)</f>
        <v>0</v>
      </c>
    </row>
    <row r="10" spans="1:23" ht="15.75" customHeight="1" x14ac:dyDescent="0.35">
      <c r="A10" s="80"/>
      <c r="B10" s="10">
        <v>9</v>
      </c>
      <c r="C10" s="11" t="s">
        <v>65</v>
      </c>
      <c r="D10" s="19" t="e">
        <f>HLOOKUP(D$1,program!$E18:$J19,2,FALSE)</f>
        <v>#N/A</v>
      </c>
      <c r="E10" s="19" t="e">
        <f>HLOOKUP(E$1,program!$E18:$J19,2,FALSE)</f>
        <v>#N/A</v>
      </c>
      <c r="F10" s="19" t="e">
        <f>HLOOKUP(F$1,program!$E18:$J19,2,FALSE)</f>
        <v>#N/A</v>
      </c>
      <c r="G10" s="19" t="e">
        <f>HLOOKUP(G$1,program!$E18:$J19,2,FALSE)</f>
        <v>#N/A</v>
      </c>
      <c r="H10" s="19" t="e">
        <f>HLOOKUP(H$1,program!$E18:$J19,2,FALSE)</f>
        <v>#N/A</v>
      </c>
      <c r="I10" s="19" t="e">
        <f>HLOOKUP(I$1,program!$E18:$J19,2,FALSE)</f>
        <v>#N/A</v>
      </c>
      <c r="J10" s="19">
        <f>HLOOKUP(J$1,program!$E18:$H19,2,FALSE)</f>
        <v>0</v>
      </c>
      <c r="K10" s="19">
        <f>HLOOKUP(K$1,program!$E18:$H19,2,FALSE)</f>
        <v>0</v>
      </c>
      <c r="L10" s="19">
        <f>HLOOKUP(L$1,program!$E18:$H19,2,FALSE)</f>
        <v>0</v>
      </c>
      <c r="M10" s="19">
        <f>HLOOKUP(M$1,program!$E18:$H19,2,FALSE)</f>
        <v>0</v>
      </c>
      <c r="N10" s="19">
        <f>HLOOKUP(N$1,program!$E18:$H19,2,FALSE)</f>
        <v>0</v>
      </c>
      <c r="O10" s="19">
        <f>HLOOKUP(O$1,program!$E18:$H19,2,FALSE)</f>
        <v>0</v>
      </c>
      <c r="P10" s="19">
        <f>HLOOKUP(P$1,program!$E18:$H19,2,FALSE)</f>
        <v>0</v>
      </c>
      <c r="Q10" s="19">
        <f>HLOOKUP(Q$1,program!$E18:$H19,2,FALSE)</f>
        <v>0</v>
      </c>
      <c r="R10" s="19">
        <f>HLOOKUP(R$1,program!$E18:$H19,2,FALSE)</f>
        <v>0</v>
      </c>
      <c r="S10" s="19">
        <f>HLOOKUP(S$1,program!$E18:$H19,2,FALSE)</f>
        <v>0</v>
      </c>
      <c r="T10" s="19">
        <f>HLOOKUP(T$1,program!$E18:$H19,2,FALSE)</f>
        <v>0</v>
      </c>
      <c r="U10" s="19">
        <f>HLOOKUP(U$1,program!$E18:$H19,2,FALSE)</f>
        <v>0</v>
      </c>
      <c r="V10" s="19">
        <f>HLOOKUP(V$1,program!$E18:$H19,2,FALSE)</f>
        <v>0</v>
      </c>
      <c r="W10" s="19">
        <f>HLOOKUP(W$1,program!$E18:$H19,2,FALSE)</f>
        <v>0</v>
      </c>
    </row>
    <row r="11" spans="1:23" ht="15.75" customHeight="1" x14ac:dyDescent="0.35">
      <c r="A11" s="75" t="s">
        <v>66</v>
      </c>
      <c r="B11" s="14">
        <v>1</v>
      </c>
      <c r="C11" s="3" t="s">
        <v>57</v>
      </c>
      <c r="D11" s="19" t="e">
        <f>HLOOKUP(D$1,program!$E20:$J21,2,FALSE)</f>
        <v>#N/A</v>
      </c>
      <c r="E11" s="19" t="e">
        <f>HLOOKUP(E$1,program!$E20:$J21,2,FALSE)</f>
        <v>#N/A</v>
      </c>
      <c r="F11" s="19" t="e">
        <f>HLOOKUP(F$1,program!$E20:$J21,2,FALSE)</f>
        <v>#N/A</v>
      </c>
      <c r="G11" s="19" t="e">
        <f>HLOOKUP(G$1,program!$E20:$J21,2,FALSE)</f>
        <v>#N/A</v>
      </c>
      <c r="H11" s="19" t="e">
        <f>HLOOKUP(H$1,program!$E20:$J21,2,FALSE)</f>
        <v>#N/A</v>
      </c>
      <c r="I11" s="19" t="e">
        <f>HLOOKUP(I$1,program!$E20:$J21,2,FALSE)</f>
        <v>#N/A</v>
      </c>
      <c r="J11" s="19">
        <f>HLOOKUP(J$1,program!$E20:$H21,2,FALSE)</f>
        <v>0</v>
      </c>
      <c r="K11" s="19">
        <f>HLOOKUP(K$1,program!$E20:$H21,2,FALSE)</f>
        <v>0</v>
      </c>
      <c r="L11" s="19">
        <f>HLOOKUP(L$1,program!$E20:$H21,2,FALSE)</f>
        <v>0</v>
      </c>
      <c r="M11" s="19">
        <f>HLOOKUP(M$1,program!$E20:$H21,2,FALSE)</f>
        <v>0</v>
      </c>
      <c r="N11" s="19">
        <f>HLOOKUP(N$1,program!$E20:$H21,2,FALSE)</f>
        <v>0</v>
      </c>
      <c r="O11" s="19">
        <f>HLOOKUP(O$1,program!$E20:$H21,2,FALSE)</f>
        <v>0</v>
      </c>
      <c r="P11" s="19">
        <f>HLOOKUP(P$1,program!$E20:$H21,2,FALSE)</f>
        <v>0</v>
      </c>
      <c r="Q11" s="19">
        <f>HLOOKUP(Q$1,program!$E20:$H21,2,FALSE)</f>
        <v>0</v>
      </c>
      <c r="R11" s="19">
        <f>HLOOKUP(R$1,program!$E20:$H21,2,FALSE)</f>
        <v>0</v>
      </c>
      <c r="S11" s="19">
        <f>HLOOKUP(S$1,program!$E20:$H21,2,FALSE)</f>
        <v>0</v>
      </c>
      <c r="T11" s="19">
        <f>HLOOKUP(T$1,program!$E20:$H21,2,FALSE)</f>
        <v>0</v>
      </c>
      <c r="U11" s="19">
        <f>HLOOKUP(U$1,program!$E20:$H21,2,FALSE)</f>
        <v>0</v>
      </c>
      <c r="V11" s="19">
        <f>HLOOKUP(V$1,program!$E20:$H21,2,FALSE)</f>
        <v>0</v>
      </c>
      <c r="W11" s="19">
        <f>HLOOKUP(W$1,program!$E20:$H21,2,FALSE)</f>
        <v>0</v>
      </c>
    </row>
    <row r="12" spans="1:23" ht="15.5" x14ac:dyDescent="0.35">
      <c r="A12" s="76"/>
      <c r="B12" s="17">
        <v>2</v>
      </c>
      <c r="C12" s="6" t="s">
        <v>58</v>
      </c>
      <c r="D12" s="19" t="e">
        <f>HLOOKUP(D$1,program!$E22:$J23,2,FALSE)</f>
        <v>#N/A</v>
      </c>
      <c r="E12" s="19" t="e">
        <f>HLOOKUP(E$1,program!$E22:$J23,2,FALSE)</f>
        <v>#N/A</v>
      </c>
      <c r="F12" s="19" t="e">
        <f>HLOOKUP(F$1,program!$E22:$J23,2,FALSE)</f>
        <v>#N/A</v>
      </c>
      <c r="G12" s="19" t="e">
        <f>HLOOKUP(G$1,program!$E22:$J23,2,FALSE)</f>
        <v>#N/A</v>
      </c>
      <c r="H12" s="19" t="e">
        <f>HLOOKUP(H$1,program!$E22:$J23,2,FALSE)</f>
        <v>#N/A</v>
      </c>
      <c r="I12" s="19" t="e">
        <f>HLOOKUP(I$1,program!$E22:$J23,2,FALSE)</f>
        <v>#N/A</v>
      </c>
      <c r="J12" s="19">
        <f>HLOOKUP(J$1,program!$E22:$H23,2,FALSE)</f>
        <v>0</v>
      </c>
      <c r="K12" s="19">
        <f>HLOOKUP(K$1,program!$E22:$H23,2,FALSE)</f>
        <v>0</v>
      </c>
      <c r="L12" s="19">
        <f>HLOOKUP(L$1,program!$E22:$H23,2,FALSE)</f>
        <v>0</v>
      </c>
      <c r="M12" s="19">
        <f>HLOOKUP(M$1,program!$E22:$H23,2,FALSE)</f>
        <v>0</v>
      </c>
      <c r="N12" s="19">
        <f>HLOOKUP(N$1,program!$E22:$H23,2,FALSE)</f>
        <v>0</v>
      </c>
      <c r="O12" s="19">
        <f>HLOOKUP(O$1,program!$E22:$H23,2,FALSE)</f>
        <v>0</v>
      </c>
      <c r="P12" s="19">
        <f>HLOOKUP(P$1,program!$E22:$H23,2,FALSE)</f>
        <v>0</v>
      </c>
      <c r="Q12" s="19">
        <f>HLOOKUP(Q$1,program!$E22:$H23,2,FALSE)</f>
        <v>0</v>
      </c>
      <c r="R12" s="19">
        <f>HLOOKUP(R$1,program!$E22:$H23,2,FALSE)</f>
        <v>0</v>
      </c>
      <c r="S12" s="19">
        <f>HLOOKUP(S$1,program!$E22:$H23,2,FALSE)</f>
        <v>0</v>
      </c>
      <c r="T12" s="19">
        <f>HLOOKUP(T$1,program!$E22:$H23,2,FALSE)</f>
        <v>0</v>
      </c>
      <c r="U12" s="19">
        <f>HLOOKUP(U$1,program!$E22:$H23,2,FALSE)</f>
        <v>0</v>
      </c>
      <c r="V12" s="19">
        <f>HLOOKUP(V$1,program!$E22:$H23,2,FALSE)</f>
        <v>0</v>
      </c>
      <c r="W12" s="19">
        <f>HLOOKUP(W$1,program!$E22:$H23,2,FALSE)</f>
        <v>0</v>
      </c>
    </row>
    <row r="13" spans="1:23" ht="15.5" x14ac:dyDescent="0.35">
      <c r="A13" s="76"/>
      <c r="B13" s="17">
        <v>3</v>
      </c>
      <c r="C13" s="6" t="s">
        <v>59</v>
      </c>
      <c r="D13" s="19" t="e">
        <f>HLOOKUP(D$1,program!$E24:$J25,2,FALSE)</f>
        <v>#N/A</v>
      </c>
      <c r="E13" s="19" t="e">
        <f>HLOOKUP(E$1,program!$E24:$J25,2,FALSE)</f>
        <v>#N/A</v>
      </c>
      <c r="F13" s="19" t="e">
        <f>HLOOKUP(F$1,program!$E24:$J25,2,FALSE)</f>
        <v>#N/A</v>
      </c>
      <c r="G13" s="19" t="e">
        <f>HLOOKUP(G$1,program!$E24:$J25,2,FALSE)</f>
        <v>#N/A</v>
      </c>
      <c r="H13" s="19" t="e">
        <f>HLOOKUP(H$1,program!$E24:$J25,2,FALSE)</f>
        <v>#N/A</v>
      </c>
      <c r="I13" s="19" t="e">
        <f>HLOOKUP(I$1,program!$E24:$J25,2,FALSE)</f>
        <v>#N/A</v>
      </c>
      <c r="J13" s="19" t="e">
        <f>HLOOKUP(J$1,program!$E24:$H25,2,FALSE)</f>
        <v>#N/A</v>
      </c>
      <c r="K13" s="19" t="e">
        <f>HLOOKUP(K$1,program!$E24:$H25,2,FALSE)</f>
        <v>#N/A</v>
      </c>
      <c r="L13" s="19" t="e">
        <f>HLOOKUP(L$1,program!$E24:$H25,2,FALSE)</f>
        <v>#N/A</v>
      </c>
      <c r="M13" s="19" t="e">
        <f>HLOOKUP(M$1,program!$E24:$H25,2,FALSE)</f>
        <v>#N/A</v>
      </c>
      <c r="N13" s="19" t="e">
        <f>HLOOKUP(N$1,program!$E24:$H25,2,FALSE)</f>
        <v>#N/A</v>
      </c>
      <c r="O13" s="19" t="e">
        <f>HLOOKUP(O$1,program!$E24:$H25,2,FALSE)</f>
        <v>#N/A</v>
      </c>
      <c r="P13" s="19" t="e">
        <f>HLOOKUP(P$1,program!$E24:$H25,2,FALSE)</f>
        <v>#N/A</v>
      </c>
      <c r="Q13" s="19" t="e">
        <f>HLOOKUP(Q$1,program!$E24:$H25,2,FALSE)</f>
        <v>#N/A</v>
      </c>
      <c r="R13" s="19" t="e">
        <f>HLOOKUP(R$1,program!$E24:$H25,2,FALSE)</f>
        <v>#N/A</v>
      </c>
      <c r="S13" s="19" t="e">
        <f>HLOOKUP(S$1,program!$E24:$H25,2,FALSE)</f>
        <v>#N/A</v>
      </c>
      <c r="T13" s="19" t="e">
        <f>HLOOKUP(T$1,program!$E24:$H25,2,FALSE)</f>
        <v>#N/A</v>
      </c>
      <c r="U13" s="19" t="e">
        <f>HLOOKUP(U$1,program!$E24:$H25,2,FALSE)</f>
        <v>#N/A</v>
      </c>
      <c r="V13" s="19" t="e">
        <f>HLOOKUP(V$1,program!$E24:$H25,2,FALSE)</f>
        <v>#N/A</v>
      </c>
      <c r="W13" s="19" t="e">
        <f>HLOOKUP(W$1,program!$E24:$H25,2,FALSE)</f>
        <v>#N/A</v>
      </c>
    </row>
    <row r="14" spans="1:23" ht="15.5" x14ac:dyDescent="0.35">
      <c r="A14" s="76"/>
      <c r="B14" s="17">
        <v>4</v>
      </c>
      <c r="C14" s="6" t="s">
        <v>60</v>
      </c>
      <c r="D14" s="19" t="e">
        <f>HLOOKUP(D$1,program!$E26:$J27,2,FALSE)</f>
        <v>#N/A</v>
      </c>
      <c r="E14" s="19" t="e">
        <f>HLOOKUP(E$1,program!$E26:$J27,2,FALSE)</f>
        <v>#N/A</v>
      </c>
      <c r="F14" s="19" t="e">
        <f>HLOOKUP(F$1,program!$E26:$J27,2,FALSE)</f>
        <v>#N/A</v>
      </c>
      <c r="G14" s="19" t="e">
        <f>HLOOKUP(G$1,program!$E26:$J27,2,FALSE)</f>
        <v>#N/A</v>
      </c>
      <c r="H14" s="19" t="e">
        <f>HLOOKUP(H$1,program!$E26:$J27,2,FALSE)</f>
        <v>#N/A</v>
      </c>
      <c r="I14" s="19" t="e">
        <f>HLOOKUP(I$1,program!$E26:$J27,2,FALSE)</f>
        <v>#N/A</v>
      </c>
      <c r="J14" s="19" t="e">
        <f>HLOOKUP(J$1,program!$E26:$H27,2,FALSE)</f>
        <v>#N/A</v>
      </c>
      <c r="K14" s="19" t="e">
        <f>HLOOKUP(K$1,program!$E26:$H27,2,FALSE)</f>
        <v>#N/A</v>
      </c>
      <c r="L14" s="19" t="e">
        <f>HLOOKUP(L$1,program!$E26:$H27,2,FALSE)</f>
        <v>#N/A</v>
      </c>
      <c r="M14" s="19" t="e">
        <f>HLOOKUP(M$1,program!$E26:$H27,2,FALSE)</f>
        <v>#N/A</v>
      </c>
      <c r="N14" s="19" t="e">
        <f>HLOOKUP(N$1,program!$E26:$H27,2,FALSE)</f>
        <v>#N/A</v>
      </c>
      <c r="O14" s="19" t="e">
        <f>HLOOKUP(O$1,program!$E26:$H27,2,FALSE)</f>
        <v>#N/A</v>
      </c>
      <c r="P14" s="19" t="e">
        <f>HLOOKUP(P$1,program!$E26:$H27,2,FALSE)</f>
        <v>#N/A</v>
      </c>
      <c r="Q14" s="19" t="e">
        <f>HLOOKUP(Q$1,program!$E26:$H27,2,FALSE)</f>
        <v>#N/A</v>
      </c>
      <c r="R14" s="19" t="e">
        <f>HLOOKUP(R$1,program!$E26:$H27,2,FALSE)</f>
        <v>#N/A</v>
      </c>
      <c r="S14" s="19" t="e">
        <f>HLOOKUP(S$1,program!$E26:$H27,2,FALSE)</f>
        <v>#N/A</v>
      </c>
      <c r="T14" s="19" t="e">
        <f>HLOOKUP(T$1,program!$E26:$H27,2,FALSE)</f>
        <v>#N/A</v>
      </c>
      <c r="U14" s="19" t="e">
        <f>HLOOKUP(U$1,program!$E26:$H27,2,FALSE)</f>
        <v>#N/A</v>
      </c>
      <c r="V14" s="19" t="e">
        <f>HLOOKUP(V$1,program!$E26:$H27,2,FALSE)</f>
        <v>#N/A</v>
      </c>
      <c r="W14" s="19" t="e">
        <f>HLOOKUP(W$1,program!$E26:$H27,2,FALSE)</f>
        <v>#N/A</v>
      </c>
    </row>
    <row r="15" spans="1:23" ht="15.5" x14ac:dyDescent="0.35">
      <c r="A15" s="76"/>
      <c r="B15" s="20">
        <v>5</v>
      </c>
      <c r="C15" s="21" t="s">
        <v>61</v>
      </c>
      <c r="D15" s="19" t="e">
        <f>HLOOKUP(D$1,program!$E28:$J29,2,FALSE)</f>
        <v>#N/A</v>
      </c>
      <c r="E15" s="19" t="e">
        <f>HLOOKUP(E$1,program!$E28:$J29,2,FALSE)</f>
        <v>#N/A</v>
      </c>
      <c r="F15" s="19" t="e">
        <f>HLOOKUP(F$1,program!$E28:$J29,2,FALSE)</f>
        <v>#N/A</v>
      </c>
      <c r="G15" s="19" t="e">
        <f>HLOOKUP(G$1,program!$E28:$J29,2,FALSE)</f>
        <v>#N/A</v>
      </c>
      <c r="H15" s="19" t="e">
        <f>HLOOKUP(H$1,program!$E28:$J29,2,FALSE)</f>
        <v>#N/A</v>
      </c>
      <c r="I15" s="19" t="e">
        <f>HLOOKUP(I$1,program!$E28:$J29,2,FALSE)</f>
        <v>#N/A</v>
      </c>
      <c r="J15" s="19">
        <f>HLOOKUP(J$1,program!$E28:$H29,2,FALSE)</f>
        <v>0</v>
      </c>
      <c r="K15" s="19">
        <f>HLOOKUP(K$1,program!$E28:$H29,2,FALSE)</f>
        <v>0</v>
      </c>
      <c r="L15" s="19">
        <f>HLOOKUP(L$1,program!$E28:$H29,2,FALSE)</f>
        <v>0</v>
      </c>
      <c r="M15" s="19">
        <f>HLOOKUP(M$1,program!$E28:$H29,2,FALSE)</f>
        <v>0</v>
      </c>
      <c r="N15" s="19">
        <f>HLOOKUP(N$1,program!$E28:$H29,2,FALSE)</f>
        <v>0</v>
      </c>
      <c r="O15" s="19">
        <f>HLOOKUP(O$1,program!$E28:$H29,2,FALSE)</f>
        <v>0</v>
      </c>
      <c r="P15" s="19">
        <f>HLOOKUP(P$1,program!$E28:$H29,2,FALSE)</f>
        <v>0</v>
      </c>
      <c r="Q15" s="19">
        <f>HLOOKUP(Q$1,program!$E28:$H29,2,FALSE)</f>
        <v>0</v>
      </c>
      <c r="R15" s="19">
        <f>HLOOKUP(R$1,program!$E28:$H29,2,FALSE)</f>
        <v>0</v>
      </c>
      <c r="S15" s="19">
        <f>HLOOKUP(S$1,program!$E28:$H29,2,FALSE)</f>
        <v>0</v>
      </c>
      <c r="T15" s="19">
        <f>HLOOKUP(T$1,program!$E28:$H29,2,FALSE)</f>
        <v>0</v>
      </c>
      <c r="U15" s="19">
        <f>HLOOKUP(U$1,program!$E28:$H29,2,FALSE)</f>
        <v>0</v>
      </c>
      <c r="V15" s="19">
        <f>HLOOKUP(V$1,program!$E28:$H29,2,FALSE)</f>
        <v>0</v>
      </c>
      <c r="W15" s="19">
        <f>HLOOKUP(W$1,program!$E28:$H29,2,FALSE)</f>
        <v>0</v>
      </c>
    </row>
    <row r="16" spans="1:23" ht="15.5" x14ac:dyDescent="0.35">
      <c r="A16" s="76"/>
      <c r="B16" s="17">
        <v>6</v>
      </c>
      <c r="C16" s="6" t="s">
        <v>62</v>
      </c>
      <c r="D16" s="19" t="e">
        <f>HLOOKUP(D$1,program!$E30:$J31,2,FALSE)</f>
        <v>#N/A</v>
      </c>
      <c r="E16" s="19" t="e">
        <f>HLOOKUP(E$1,program!$E30:$J31,2,FALSE)</f>
        <v>#N/A</v>
      </c>
      <c r="F16" s="19" t="e">
        <f>HLOOKUP(F$1,program!$E30:$J31,2,FALSE)</f>
        <v>#N/A</v>
      </c>
      <c r="G16" s="19" t="e">
        <f>HLOOKUP(G$1,program!$E30:$J31,2,FALSE)</f>
        <v>#N/A</v>
      </c>
      <c r="H16" s="19" t="e">
        <f>HLOOKUP(H$1,program!$E30:$J31,2,FALSE)</f>
        <v>#N/A</v>
      </c>
      <c r="I16" s="19" t="e">
        <f>HLOOKUP(I$1,program!$E30:$J31,2,FALSE)</f>
        <v>#N/A</v>
      </c>
      <c r="J16" s="19">
        <f>HLOOKUP(J$1,program!$E30:$H31,2,FALSE)</f>
        <v>0</v>
      </c>
      <c r="K16" s="19">
        <f>HLOOKUP(K$1,program!$E30:$H31,2,FALSE)</f>
        <v>0</v>
      </c>
      <c r="L16" s="19">
        <f>HLOOKUP(L$1,program!$E30:$H31,2,FALSE)</f>
        <v>0</v>
      </c>
      <c r="M16" s="19">
        <f>HLOOKUP(M$1,program!$E30:$H31,2,FALSE)</f>
        <v>0</v>
      </c>
      <c r="N16" s="19">
        <f>HLOOKUP(N$1,program!$E30:$H31,2,FALSE)</f>
        <v>0</v>
      </c>
      <c r="O16" s="19">
        <f>HLOOKUP(O$1,program!$E30:$H31,2,FALSE)</f>
        <v>0</v>
      </c>
      <c r="P16" s="19">
        <f>HLOOKUP(P$1,program!$E30:$H31,2,FALSE)</f>
        <v>0</v>
      </c>
      <c r="Q16" s="19">
        <f>HLOOKUP(Q$1,program!$E30:$H31,2,FALSE)</f>
        <v>0</v>
      </c>
      <c r="R16" s="19">
        <f>HLOOKUP(R$1,program!$E30:$H31,2,FALSE)</f>
        <v>0</v>
      </c>
      <c r="S16" s="19">
        <f>HLOOKUP(S$1,program!$E30:$H31,2,FALSE)</f>
        <v>0</v>
      </c>
      <c r="T16" s="19">
        <f>HLOOKUP(T$1,program!$E30:$H31,2,FALSE)</f>
        <v>0</v>
      </c>
      <c r="U16" s="19">
        <f>HLOOKUP(U$1,program!$E30:$H31,2,FALSE)</f>
        <v>0</v>
      </c>
      <c r="V16" s="19">
        <f>HLOOKUP(V$1,program!$E30:$H31,2,FALSE)</f>
        <v>0</v>
      </c>
      <c r="W16" s="19">
        <f>HLOOKUP(W$1,program!$E30:$H31,2,FALSE)</f>
        <v>0</v>
      </c>
    </row>
    <row r="17" spans="1:23" ht="15.5" x14ac:dyDescent="0.35">
      <c r="A17" s="76"/>
      <c r="B17" s="17">
        <v>7</v>
      </c>
      <c r="C17" s="6" t="s">
        <v>63</v>
      </c>
      <c r="D17" s="19" t="e">
        <f>HLOOKUP(D$1,program!$E32:$J33,2,FALSE)</f>
        <v>#N/A</v>
      </c>
      <c r="E17" s="19" t="e">
        <f>HLOOKUP(E$1,program!$E32:$J33,2,FALSE)</f>
        <v>#N/A</v>
      </c>
      <c r="F17" s="19" t="e">
        <f>HLOOKUP(F$1,program!$E32:$J33,2,FALSE)</f>
        <v>#N/A</v>
      </c>
      <c r="G17" s="19" t="e">
        <f>HLOOKUP(G$1,program!$E32:$J33,2,FALSE)</f>
        <v>#N/A</v>
      </c>
      <c r="H17" s="19" t="e">
        <f>HLOOKUP(H$1,program!$E32:$J33,2,FALSE)</f>
        <v>#N/A</v>
      </c>
      <c r="I17" s="19" t="e">
        <f>HLOOKUP(I$1,program!$E32:$J33,2,FALSE)</f>
        <v>#N/A</v>
      </c>
      <c r="J17" s="19">
        <f>HLOOKUP(J$1,program!$E32:$H33,2,FALSE)</f>
        <v>0</v>
      </c>
      <c r="K17" s="19">
        <f>HLOOKUP(K$1,program!$E32:$H33,2,FALSE)</f>
        <v>0</v>
      </c>
      <c r="L17" s="19">
        <f>HLOOKUP(L$1,program!$E32:$H33,2,FALSE)</f>
        <v>0</v>
      </c>
      <c r="M17" s="19">
        <f>HLOOKUP(M$1,program!$E32:$H33,2,FALSE)</f>
        <v>0</v>
      </c>
      <c r="N17" s="19">
        <f>HLOOKUP(N$1,program!$E32:$H33,2,FALSE)</f>
        <v>0</v>
      </c>
      <c r="O17" s="19">
        <f>HLOOKUP(O$1,program!$E32:$H33,2,FALSE)</f>
        <v>0</v>
      </c>
      <c r="P17" s="19">
        <f>HLOOKUP(P$1,program!$E32:$H33,2,FALSE)</f>
        <v>0</v>
      </c>
      <c r="Q17" s="19">
        <f>HLOOKUP(Q$1,program!$E32:$H33,2,FALSE)</f>
        <v>0</v>
      </c>
      <c r="R17" s="19">
        <f>HLOOKUP(R$1,program!$E32:$H33,2,FALSE)</f>
        <v>0</v>
      </c>
      <c r="S17" s="19">
        <f>HLOOKUP(S$1,program!$E32:$H33,2,FALSE)</f>
        <v>0</v>
      </c>
      <c r="T17" s="19">
        <f>HLOOKUP(T$1,program!$E32:$H33,2,FALSE)</f>
        <v>0</v>
      </c>
      <c r="U17" s="19">
        <f>HLOOKUP(U$1,program!$E32:$H33,2,FALSE)</f>
        <v>0</v>
      </c>
      <c r="V17" s="19">
        <f>HLOOKUP(V$1,program!$E32:$H33,2,FALSE)</f>
        <v>0</v>
      </c>
      <c r="W17" s="19">
        <f>HLOOKUP(W$1,program!$E32:$H33,2,FALSE)</f>
        <v>0</v>
      </c>
    </row>
    <row r="18" spans="1:23" ht="15.5" x14ac:dyDescent="0.35">
      <c r="A18" s="76"/>
      <c r="B18" s="17">
        <v>8</v>
      </c>
      <c r="C18" s="6" t="s">
        <v>64</v>
      </c>
      <c r="D18" s="19" t="e">
        <f>HLOOKUP(D$1,program!$E34:$J35,2,FALSE)</f>
        <v>#N/A</v>
      </c>
      <c r="E18" s="19" t="e">
        <f>HLOOKUP(E$1,program!$E34:$J35,2,FALSE)</f>
        <v>#N/A</v>
      </c>
      <c r="F18" s="19" t="e">
        <f>HLOOKUP(F$1,program!$E34:$J35,2,FALSE)</f>
        <v>#N/A</v>
      </c>
      <c r="G18" s="19" t="e">
        <f>HLOOKUP(G$1,program!$E34:$J35,2,FALSE)</f>
        <v>#N/A</v>
      </c>
      <c r="H18" s="19" t="e">
        <f>HLOOKUP(H$1,program!$E34:$J35,2,FALSE)</f>
        <v>#N/A</v>
      </c>
      <c r="I18" s="19" t="e">
        <f>HLOOKUP(I$1,program!$E34:$J35,2,FALSE)</f>
        <v>#N/A</v>
      </c>
      <c r="J18" s="19">
        <f>HLOOKUP(J$1,program!$E34:$H35,2,FALSE)</f>
        <v>0</v>
      </c>
      <c r="K18" s="19">
        <f>HLOOKUP(K$1,program!$E34:$H35,2,FALSE)</f>
        <v>0</v>
      </c>
      <c r="L18" s="19">
        <f>HLOOKUP(L$1,program!$E34:$H35,2,FALSE)</f>
        <v>0</v>
      </c>
      <c r="M18" s="19">
        <f>HLOOKUP(M$1,program!$E34:$H35,2,FALSE)</f>
        <v>0</v>
      </c>
      <c r="N18" s="19">
        <f>HLOOKUP(N$1,program!$E34:$H35,2,FALSE)</f>
        <v>0</v>
      </c>
      <c r="O18" s="19">
        <f>HLOOKUP(O$1,program!$E34:$H35,2,FALSE)</f>
        <v>0</v>
      </c>
      <c r="P18" s="19">
        <f>HLOOKUP(P$1,program!$E34:$H35,2,FALSE)</f>
        <v>0</v>
      </c>
      <c r="Q18" s="19">
        <f>HLOOKUP(Q$1,program!$E34:$H35,2,FALSE)</f>
        <v>0</v>
      </c>
      <c r="R18" s="19">
        <f>HLOOKUP(R$1,program!$E34:$H35,2,FALSE)</f>
        <v>0</v>
      </c>
      <c r="S18" s="19">
        <f>HLOOKUP(S$1,program!$E34:$H35,2,FALSE)</f>
        <v>0</v>
      </c>
      <c r="T18" s="19">
        <f>HLOOKUP(T$1,program!$E34:$H35,2,FALSE)</f>
        <v>0</v>
      </c>
      <c r="U18" s="19">
        <f>HLOOKUP(U$1,program!$E34:$H35,2,FALSE)</f>
        <v>0</v>
      </c>
      <c r="V18" s="19">
        <f>HLOOKUP(V$1,program!$E34:$H35,2,FALSE)</f>
        <v>0</v>
      </c>
      <c r="W18" s="19">
        <f>HLOOKUP(W$1,program!$E34:$H35,2,FALSE)</f>
        <v>0</v>
      </c>
    </row>
    <row r="19" spans="1:23" ht="15.75" customHeight="1" x14ac:dyDescent="0.35">
      <c r="A19" s="80"/>
      <c r="B19" s="18">
        <v>9</v>
      </c>
      <c r="C19" s="11" t="s">
        <v>65</v>
      </c>
      <c r="D19" s="19" t="e">
        <f>HLOOKUP(D$1,program!$E36:$J37,2,FALSE)</f>
        <v>#N/A</v>
      </c>
      <c r="E19" s="19" t="e">
        <f>HLOOKUP(E$1,program!$E36:$J37,2,FALSE)</f>
        <v>#N/A</v>
      </c>
      <c r="F19" s="19" t="e">
        <f>HLOOKUP(F$1,program!$E36:$J37,2,FALSE)</f>
        <v>#N/A</v>
      </c>
      <c r="G19" s="19" t="e">
        <f>HLOOKUP(G$1,program!$E36:$J37,2,FALSE)</f>
        <v>#N/A</v>
      </c>
      <c r="H19" s="19" t="e">
        <f>HLOOKUP(H$1,program!$E36:$J37,2,FALSE)</f>
        <v>#N/A</v>
      </c>
      <c r="I19" s="19" t="e">
        <f>HLOOKUP(I$1,program!$E36:$J37,2,FALSE)</f>
        <v>#N/A</v>
      </c>
      <c r="J19" s="19">
        <f>HLOOKUP(J$1,program!$E36:$H37,2,FALSE)</f>
        <v>0</v>
      </c>
      <c r="K19" s="19">
        <f>HLOOKUP(K$1,program!$E36:$H37,2,FALSE)</f>
        <v>0</v>
      </c>
      <c r="L19" s="19">
        <f>HLOOKUP(L$1,program!$E36:$H37,2,FALSE)</f>
        <v>0</v>
      </c>
      <c r="M19" s="19">
        <f>HLOOKUP(M$1,program!$E36:$H37,2,FALSE)</f>
        <v>0</v>
      </c>
      <c r="N19" s="19">
        <f>HLOOKUP(N$1,program!$E36:$H37,2,FALSE)</f>
        <v>0</v>
      </c>
      <c r="O19" s="19">
        <f>HLOOKUP(O$1,program!$E36:$H37,2,FALSE)</f>
        <v>0</v>
      </c>
      <c r="P19" s="19">
        <f>HLOOKUP(P$1,program!$E36:$H37,2,FALSE)</f>
        <v>0</v>
      </c>
      <c r="Q19" s="19">
        <f>HLOOKUP(Q$1,program!$E36:$H37,2,FALSE)</f>
        <v>0</v>
      </c>
      <c r="R19" s="19">
        <f>HLOOKUP(R$1,program!$E36:$H37,2,FALSE)</f>
        <v>0</v>
      </c>
      <c r="S19" s="19">
        <f>HLOOKUP(S$1,program!$E36:$H37,2,FALSE)</f>
        <v>0</v>
      </c>
      <c r="T19" s="19">
        <f>HLOOKUP(T$1,program!$E36:$H37,2,FALSE)</f>
        <v>0</v>
      </c>
      <c r="U19" s="19">
        <f>HLOOKUP(U$1,program!$E36:$H37,2,FALSE)</f>
        <v>0</v>
      </c>
      <c r="V19" s="19">
        <f>HLOOKUP(V$1,program!$E36:$H37,2,FALSE)</f>
        <v>0</v>
      </c>
      <c r="W19" s="19">
        <f>HLOOKUP(W$1,program!$E36:$H37,2,FALSE)</f>
        <v>0</v>
      </c>
    </row>
    <row r="20" spans="1:23" ht="15.75" customHeight="1" x14ac:dyDescent="0.35">
      <c r="A20" s="75" t="s">
        <v>67</v>
      </c>
      <c r="B20" s="14">
        <v>1</v>
      </c>
      <c r="C20" s="3" t="s">
        <v>57</v>
      </c>
      <c r="D20" s="19" t="e">
        <f>HLOOKUP(D$1,program!$E38:$J39,2,FALSE)</f>
        <v>#N/A</v>
      </c>
      <c r="E20" s="19" t="e">
        <f>HLOOKUP(E$1,program!$E38:$J39,2,FALSE)</f>
        <v>#N/A</v>
      </c>
      <c r="F20" s="19" t="e">
        <f>HLOOKUP(F$1,program!$E38:$J39,2,FALSE)</f>
        <v>#N/A</v>
      </c>
      <c r="G20" s="19" t="e">
        <f>HLOOKUP(G$1,program!$E38:$J39,2,FALSE)</f>
        <v>#N/A</v>
      </c>
      <c r="H20" s="19" t="e">
        <f>HLOOKUP(H$1,program!$E38:$J39,2,FALSE)</f>
        <v>#N/A</v>
      </c>
      <c r="I20" s="19" t="e">
        <f>HLOOKUP(I$1,program!$E38:$J39,2,FALSE)</f>
        <v>#N/A</v>
      </c>
      <c r="J20" s="19">
        <f>HLOOKUP(J$1,program!$E38:$H39,2,FALSE)</f>
        <v>0</v>
      </c>
      <c r="K20" s="19">
        <f>HLOOKUP(K$1,program!$E38:$H39,2,FALSE)</f>
        <v>0</v>
      </c>
      <c r="L20" s="19">
        <f>HLOOKUP(L$1,program!$E38:$H39,2,FALSE)</f>
        <v>0</v>
      </c>
      <c r="M20" s="19">
        <f>HLOOKUP(M$1,program!$E38:$H39,2,FALSE)</f>
        <v>0</v>
      </c>
      <c r="N20" s="19">
        <f>HLOOKUP(N$1,program!$E38:$H39,2,FALSE)</f>
        <v>0</v>
      </c>
      <c r="O20" s="19">
        <f>HLOOKUP(O$1,program!$E38:$H39,2,FALSE)</f>
        <v>0</v>
      </c>
      <c r="P20" s="19">
        <f>HLOOKUP(P$1,program!$E38:$H39,2,FALSE)</f>
        <v>0</v>
      </c>
      <c r="Q20" s="19">
        <f>HLOOKUP(Q$1,program!$E38:$H39,2,FALSE)</f>
        <v>0</v>
      </c>
      <c r="R20" s="19">
        <f>HLOOKUP(R$1,program!$E38:$H39,2,FALSE)</f>
        <v>0</v>
      </c>
      <c r="S20" s="19">
        <f>HLOOKUP(S$1,program!$E38:$H39,2,FALSE)</f>
        <v>0</v>
      </c>
      <c r="T20" s="19">
        <f>HLOOKUP(T$1,program!$E38:$H39,2,FALSE)</f>
        <v>0</v>
      </c>
      <c r="U20" s="19">
        <f>HLOOKUP(U$1,program!$E38:$H39,2,FALSE)</f>
        <v>0</v>
      </c>
      <c r="V20" s="19">
        <f>HLOOKUP(V$1,program!$E38:$H39,2,FALSE)</f>
        <v>0</v>
      </c>
      <c r="W20" s="19">
        <f>HLOOKUP(W$1,program!$E38:$H39,2,FALSE)</f>
        <v>0</v>
      </c>
    </row>
    <row r="21" spans="1:23" ht="15.75" customHeight="1" x14ac:dyDescent="0.35">
      <c r="A21" s="76"/>
      <c r="B21" s="17">
        <v>2</v>
      </c>
      <c r="C21" s="6" t="s">
        <v>58</v>
      </c>
      <c r="D21" s="19" t="e">
        <f>HLOOKUP(D$1,program!$E40:$J41,2,FALSE)</f>
        <v>#N/A</v>
      </c>
      <c r="E21" s="19" t="e">
        <f>HLOOKUP(E$1,program!$E40:$J41,2,FALSE)</f>
        <v>#N/A</v>
      </c>
      <c r="F21" s="19" t="e">
        <f>HLOOKUP(F$1,program!$E40:$J41,2,FALSE)</f>
        <v>#N/A</v>
      </c>
      <c r="G21" s="19" t="e">
        <f>HLOOKUP(G$1,program!$E40:$J41,2,FALSE)</f>
        <v>#N/A</v>
      </c>
      <c r="H21" s="19" t="e">
        <f>HLOOKUP(H$1,program!$E40:$J41,2,FALSE)</f>
        <v>#N/A</v>
      </c>
      <c r="I21" s="19" t="e">
        <f>HLOOKUP(I$1,program!$E40:$J41,2,FALSE)</f>
        <v>#N/A</v>
      </c>
      <c r="J21" s="19">
        <f>HLOOKUP(J$1,program!$E40:$H41,2,FALSE)</f>
        <v>0</v>
      </c>
      <c r="K21" s="19">
        <f>HLOOKUP(K$1,program!$E40:$H41,2,FALSE)</f>
        <v>0</v>
      </c>
      <c r="L21" s="19">
        <f>HLOOKUP(L$1,program!$E40:$H41,2,FALSE)</f>
        <v>0</v>
      </c>
      <c r="M21" s="19">
        <f>HLOOKUP(M$1,program!$E40:$H41,2,FALSE)</f>
        <v>0</v>
      </c>
      <c r="N21" s="19">
        <f>HLOOKUP(N$1,program!$E40:$H41,2,FALSE)</f>
        <v>0</v>
      </c>
      <c r="O21" s="19">
        <f>HLOOKUP(O$1,program!$E40:$H41,2,FALSE)</f>
        <v>0</v>
      </c>
      <c r="P21" s="19">
        <f>HLOOKUP(P$1,program!$E40:$H41,2,FALSE)</f>
        <v>0</v>
      </c>
      <c r="Q21" s="19">
        <f>HLOOKUP(Q$1,program!$E40:$H41,2,FALSE)</f>
        <v>0</v>
      </c>
      <c r="R21" s="19">
        <f>HLOOKUP(R$1,program!$E40:$H41,2,FALSE)</f>
        <v>0</v>
      </c>
      <c r="S21" s="19">
        <f>HLOOKUP(S$1,program!$E40:$H41,2,FALSE)</f>
        <v>0</v>
      </c>
      <c r="T21" s="19">
        <f>HLOOKUP(T$1,program!$E40:$H41,2,FALSE)</f>
        <v>0</v>
      </c>
      <c r="U21" s="19">
        <f>HLOOKUP(U$1,program!$E40:$H41,2,FALSE)</f>
        <v>0</v>
      </c>
      <c r="V21" s="19">
        <f>HLOOKUP(V$1,program!$E40:$H41,2,FALSE)</f>
        <v>0</v>
      </c>
      <c r="W21" s="19">
        <f>HLOOKUP(W$1,program!$E40:$H41,2,FALSE)</f>
        <v>0</v>
      </c>
    </row>
    <row r="22" spans="1:23" ht="15.75" customHeight="1" x14ac:dyDescent="0.35">
      <c r="A22" s="76"/>
      <c r="B22" s="17">
        <v>3</v>
      </c>
      <c r="C22" s="6" t="s">
        <v>59</v>
      </c>
      <c r="D22" s="19" t="e">
        <f>HLOOKUP(D$1,program!$E42:$J43,2,FALSE)</f>
        <v>#N/A</v>
      </c>
      <c r="E22" s="19" t="e">
        <f>HLOOKUP(E$1,program!$E42:$J43,2,FALSE)</f>
        <v>#N/A</v>
      </c>
      <c r="F22" s="19" t="e">
        <f>HLOOKUP(F$1,program!$E42:$J43,2,FALSE)</f>
        <v>#N/A</v>
      </c>
      <c r="G22" s="19" t="e">
        <f>HLOOKUP(G$1,program!$E42:$J43,2,FALSE)</f>
        <v>#N/A</v>
      </c>
      <c r="H22" s="19" t="e">
        <f>HLOOKUP(H$1,program!$E42:$J43,2,FALSE)</f>
        <v>#N/A</v>
      </c>
      <c r="I22" s="19" t="e">
        <f>HLOOKUP(I$1,program!$E42:$J43,2,FALSE)</f>
        <v>#N/A</v>
      </c>
      <c r="J22" s="19" t="e">
        <f>HLOOKUP(J$1,program!$E42:$H43,2,FALSE)</f>
        <v>#N/A</v>
      </c>
      <c r="K22" s="19" t="e">
        <f>HLOOKUP(K$1,program!$E42:$H43,2,FALSE)</f>
        <v>#N/A</v>
      </c>
      <c r="L22" s="19" t="e">
        <f>HLOOKUP(L$1,program!$E42:$H43,2,FALSE)</f>
        <v>#N/A</v>
      </c>
      <c r="M22" s="19" t="e">
        <f>HLOOKUP(M$1,program!$E42:$H43,2,FALSE)</f>
        <v>#N/A</v>
      </c>
      <c r="N22" s="19" t="e">
        <f>HLOOKUP(N$1,program!$E42:$H43,2,FALSE)</f>
        <v>#N/A</v>
      </c>
      <c r="O22" s="19" t="e">
        <f>HLOOKUP(O$1,program!$E42:$H43,2,FALSE)</f>
        <v>#N/A</v>
      </c>
      <c r="P22" s="19" t="e">
        <f>HLOOKUP(P$1,program!$E42:$H43,2,FALSE)</f>
        <v>#N/A</v>
      </c>
      <c r="Q22" s="19" t="e">
        <f>HLOOKUP(Q$1,program!$E42:$H43,2,FALSE)</f>
        <v>#N/A</v>
      </c>
      <c r="R22" s="19" t="e">
        <f>HLOOKUP(R$1,program!$E42:$H43,2,FALSE)</f>
        <v>#N/A</v>
      </c>
      <c r="S22" s="19" t="e">
        <f>HLOOKUP(S$1,program!$E42:$H43,2,FALSE)</f>
        <v>#N/A</v>
      </c>
      <c r="T22" s="19" t="e">
        <f>HLOOKUP(T$1,program!$E42:$H43,2,FALSE)</f>
        <v>#N/A</v>
      </c>
      <c r="U22" s="19" t="e">
        <f>HLOOKUP(U$1,program!$E42:$H43,2,FALSE)</f>
        <v>#N/A</v>
      </c>
      <c r="V22" s="19" t="e">
        <f>HLOOKUP(V$1,program!$E42:$H43,2,FALSE)</f>
        <v>#N/A</v>
      </c>
      <c r="W22" s="19" t="e">
        <f>HLOOKUP(W$1,program!$E42:$H43,2,FALSE)</f>
        <v>#N/A</v>
      </c>
    </row>
    <row r="23" spans="1:23" ht="15.75" customHeight="1" x14ac:dyDescent="0.35">
      <c r="A23" s="76"/>
      <c r="B23" s="17">
        <v>4</v>
      </c>
      <c r="C23" s="6" t="s">
        <v>60</v>
      </c>
      <c r="D23" s="19" t="e">
        <f>HLOOKUP(D$1,program!$E44:$J45,2,FALSE)</f>
        <v>#N/A</v>
      </c>
      <c r="E23" s="19" t="e">
        <f>HLOOKUP(E$1,program!$E44:$J45,2,FALSE)</f>
        <v>#N/A</v>
      </c>
      <c r="F23" s="19" t="e">
        <f>HLOOKUP(F$1,program!$E44:$J45,2,FALSE)</f>
        <v>#N/A</v>
      </c>
      <c r="G23" s="19" t="e">
        <f>HLOOKUP(G$1,program!$E44:$J45,2,FALSE)</f>
        <v>#N/A</v>
      </c>
      <c r="H23" s="19" t="e">
        <f>HLOOKUP(H$1,program!$E44:$J45,2,FALSE)</f>
        <v>#N/A</v>
      </c>
      <c r="I23" s="19" t="e">
        <f>HLOOKUP(I$1,program!$E44:$J45,2,FALSE)</f>
        <v>#N/A</v>
      </c>
      <c r="J23" s="19" t="e">
        <f>HLOOKUP(J$1,program!$E44:$H45,2,FALSE)</f>
        <v>#N/A</v>
      </c>
      <c r="K23" s="19" t="e">
        <f>HLOOKUP(K$1,program!$E44:$H45,2,FALSE)</f>
        <v>#N/A</v>
      </c>
      <c r="L23" s="19" t="e">
        <f>HLOOKUP(L$1,program!$E44:$H45,2,FALSE)</f>
        <v>#N/A</v>
      </c>
      <c r="M23" s="19" t="e">
        <f>HLOOKUP(M$1,program!$E44:$H45,2,FALSE)</f>
        <v>#N/A</v>
      </c>
      <c r="N23" s="19" t="e">
        <f>HLOOKUP(N$1,program!$E44:$H45,2,FALSE)</f>
        <v>#N/A</v>
      </c>
      <c r="O23" s="19" t="e">
        <f>HLOOKUP(O$1,program!$E44:$H45,2,FALSE)</f>
        <v>#N/A</v>
      </c>
      <c r="P23" s="19" t="e">
        <f>HLOOKUP(P$1,program!$E44:$H45,2,FALSE)</f>
        <v>#N/A</v>
      </c>
      <c r="Q23" s="19" t="e">
        <f>HLOOKUP(Q$1,program!$E44:$H45,2,FALSE)</f>
        <v>#N/A</v>
      </c>
      <c r="R23" s="19" t="e">
        <f>HLOOKUP(R$1,program!$E44:$H45,2,FALSE)</f>
        <v>#N/A</v>
      </c>
      <c r="S23" s="19" t="e">
        <f>HLOOKUP(S$1,program!$E44:$H45,2,FALSE)</f>
        <v>#N/A</v>
      </c>
      <c r="T23" s="19" t="e">
        <f>HLOOKUP(T$1,program!$E44:$H45,2,FALSE)</f>
        <v>#N/A</v>
      </c>
      <c r="U23" s="19" t="e">
        <f>HLOOKUP(U$1,program!$E44:$H45,2,FALSE)</f>
        <v>#N/A</v>
      </c>
      <c r="V23" s="19" t="e">
        <f>HLOOKUP(V$1,program!$E44:$H45,2,FALSE)</f>
        <v>#N/A</v>
      </c>
      <c r="W23" s="19" t="e">
        <f>HLOOKUP(W$1,program!$E44:$H45,2,FALSE)</f>
        <v>#N/A</v>
      </c>
    </row>
    <row r="24" spans="1:23" ht="15.75" customHeight="1" x14ac:dyDescent="0.35">
      <c r="A24" s="76"/>
      <c r="B24" s="20">
        <v>5</v>
      </c>
      <c r="C24" s="21" t="s">
        <v>61</v>
      </c>
      <c r="D24" s="19" t="e">
        <f>HLOOKUP(D$1,program!$E46:$J47,2,FALSE)</f>
        <v>#N/A</v>
      </c>
      <c r="E24" s="19" t="e">
        <f>HLOOKUP(E$1,program!$E46:$J47,2,FALSE)</f>
        <v>#N/A</v>
      </c>
      <c r="F24" s="19" t="e">
        <f>HLOOKUP(F$1,program!$E46:$J47,2,FALSE)</f>
        <v>#N/A</v>
      </c>
      <c r="G24" s="19" t="e">
        <f>HLOOKUP(G$1,program!$E46:$J47,2,FALSE)</f>
        <v>#N/A</v>
      </c>
      <c r="H24" s="19" t="e">
        <f>HLOOKUP(H$1,program!$E46:$J47,2,FALSE)</f>
        <v>#N/A</v>
      </c>
      <c r="I24" s="19" t="e">
        <f>HLOOKUP(I$1,program!$E46:$J47,2,FALSE)</f>
        <v>#N/A</v>
      </c>
      <c r="J24" s="19">
        <f>HLOOKUP(J$1,program!$E46:$H47,2,FALSE)</f>
        <v>0</v>
      </c>
      <c r="K24" s="19">
        <f>HLOOKUP(K$1,program!$E46:$H47,2,FALSE)</f>
        <v>0</v>
      </c>
      <c r="L24" s="19">
        <f>HLOOKUP(L$1,program!$E46:$H47,2,FALSE)</f>
        <v>0</v>
      </c>
      <c r="M24" s="19">
        <f>HLOOKUP(M$1,program!$E46:$H47,2,FALSE)</f>
        <v>0</v>
      </c>
      <c r="N24" s="19">
        <f>HLOOKUP(N$1,program!$E46:$H47,2,FALSE)</f>
        <v>0</v>
      </c>
      <c r="O24" s="19">
        <f>HLOOKUP(O$1,program!$E46:$H47,2,FALSE)</f>
        <v>0</v>
      </c>
      <c r="P24" s="19">
        <f>HLOOKUP(P$1,program!$E46:$H47,2,FALSE)</f>
        <v>0</v>
      </c>
      <c r="Q24" s="19">
        <f>HLOOKUP(Q$1,program!$E46:$H47,2,FALSE)</f>
        <v>0</v>
      </c>
      <c r="R24" s="19">
        <f>HLOOKUP(R$1,program!$E46:$H47,2,FALSE)</f>
        <v>0</v>
      </c>
      <c r="S24" s="19">
        <f>HLOOKUP(S$1,program!$E46:$H47,2,FALSE)</f>
        <v>0</v>
      </c>
      <c r="T24" s="19">
        <f>HLOOKUP(T$1,program!$E46:$H47,2,FALSE)</f>
        <v>0</v>
      </c>
      <c r="U24" s="19">
        <f>HLOOKUP(U$1,program!$E46:$H47,2,FALSE)</f>
        <v>0</v>
      </c>
      <c r="V24" s="19">
        <f>HLOOKUP(V$1,program!$E46:$H47,2,FALSE)</f>
        <v>0</v>
      </c>
      <c r="W24" s="19">
        <f>HLOOKUP(W$1,program!$E46:$H47,2,FALSE)</f>
        <v>0</v>
      </c>
    </row>
    <row r="25" spans="1:23" ht="15.75" customHeight="1" x14ac:dyDescent="0.35">
      <c r="A25" s="76"/>
      <c r="B25" s="17">
        <v>6</v>
      </c>
      <c r="C25" s="6" t="s">
        <v>62</v>
      </c>
      <c r="D25" s="19" t="e">
        <f>HLOOKUP(D$1,program!$E48:$J49,2,FALSE)</f>
        <v>#N/A</v>
      </c>
      <c r="E25" s="19" t="e">
        <f>HLOOKUP(E$1,program!$E48:$J49,2,FALSE)</f>
        <v>#N/A</v>
      </c>
      <c r="F25" s="19" t="e">
        <f>HLOOKUP(F$1,program!$E48:$J49,2,FALSE)</f>
        <v>#N/A</v>
      </c>
      <c r="G25" s="19" t="e">
        <f>HLOOKUP(G$1,program!$E48:$J49,2,FALSE)</f>
        <v>#N/A</v>
      </c>
      <c r="H25" s="19" t="e">
        <f>HLOOKUP(H$1,program!$E48:$J49,2,FALSE)</f>
        <v>#N/A</v>
      </c>
      <c r="I25" s="19" t="e">
        <f>HLOOKUP(I$1,program!$E48:$J49,2,FALSE)</f>
        <v>#N/A</v>
      </c>
      <c r="J25" s="19">
        <f>HLOOKUP(J$1,program!$E48:$H49,2,FALSE)</f>
        <v>0</v>
      </c>
      <c r="K25" s="19">
        <f>HLOOKUP(K$1,program!$E48:$H49,2,FALSE)</f>
        <v>0</v>
      </c>
      <c r="L25" s="19">
        <f>HLOOKUP(L$1,program!$E48:$H49,2,FALSE)</f>
        <v>0</v>
      </c>
      <c r="M25" s="19">
        <f>HLOOKUP(M$1,program!$E48:$H49,2,FALSE)</f>
        <v>0</v>
      </c>
      <c r="N25" s="19">
        <f>HLOOKUP(N$1,program!$E48:$H49,2,FALSE)</f>
        <v>0</v>
      </c>
      <c r="O25" s="19">
        <f>HLOOKUP(O$1,program!$E48:$H49,2,FALSE)</f>
        <v>0</v>
      </c>
      <c r="P25" s="19">
        <f>HLOOKUP(P$1,program!$E48:$H49,2,FALSE)</f>
        <v>0</v>
      </c>
      <c r="Q25" s="19">
        <f>HLOOKUP(Q$1,program!$E48:$H49,2,FALSE)</f>
        <v>0</v>
      </c>
      <c r="R25" s="19">
        <f>HLOOKUP(R$1,program!$E48:$H49,2,FALSE)</f>
        <v>0</v>
      </c>
      <c r="S25" s="19">
        <f>HLOOKUP(S$1,program!$E48:$H49,2,FALSE)</f>
        <v>0</v>
      </c>
      <c r="T25" s="19">
        <f>HLOOKUP(T$1,program!$E48:$H49,2,FALSE)</f>
        <v>0</v>
      </c>
      <c r="U25" s="19">
        <f>HLOOKUP(U$1,program!$E48:$H49,2,FALSE)</f>
        <v>0</v>
      </c>
      <c r="V25" s="19">
        <f>HLOOKUP(V$1,program!$E48:$H49,2,FALSE)</f>
        <v>0</v>
      </c>
      <c r="W25" s="19">
        <f>HLOOKUP(W$1,program!$E48:$H49,2,FALSE)</f>
        <v>0</v>
      </c>
    </row>
    <row r="26" spans="1:23" ht="15.75" customHeight="1" x14ac:dyDescent="0.35">
      <c r="A26" s="76"/>
      <c r="B26" s="17">
        <v>7</v>
      </c>
      <c r="C26" s="6" t="s">
        <v>63</v>
      </c>
      <c r="D26" s="19" t="e">
        <f>HLOOKUP(D$1,program!$E50:$J51,2,FALSE)</f>
        <v>#N/A</v>
      </c>
      <c r="E26" s="19" t="e">
        <f>HLOOKUP(E$1,program!$E50:$J51,2,FALSE)</f>
        <v>#N/A</v>
      </c>
      <c r="F26" s="19" t="e">
        <f>HLOOKUP(F$1,program!$E50:$J51,2,FALSE)</f>
        <v>#N/A</v>
      </c>
      <c r="G26" s="19" t="e">
        <f>HLOOKUP(G$1,program!$E50:$J51,2,FALSE)</f>
        <v>#N/A</v>
      </c>
      <c r="H26" s="19" t="e">
        <f>HLOOKUP(H$1,program!$E50:$J51,2,FALSE)</f>
        <v>#N/A</v>
      </c>
      <c r="I26" s="19" t="e">
        <f>HLOOKUP(I$1,program!$E50:$J51,2,FALSE)</f>
        <v>#N/A</v>
      </c>
      <c r="J26" s="19">
        <f>HLOOKUP(J$1,program!$E50:$H51,2,FALSE)</f>
        <v>0</v>
      </c>
      <c r="K26" s="19">
        <f>HLOOKUP(K$1,program!$E50:$H51,2,FALSE)</f>
        <v>0</v>
      </c>
      <c r="L26" s="19">
        <f>HLOOKUP(L$1,program!$E50:$H51,2,FALSE)</f>
        <v>0</v>
      </c>
      <c r="M26" s="19">
        <f>HLOOKUP(M$1,program!$E50:$H51,2,FALSE)</f>
        <v>0</v>
      </c>
      <c r="N26" s="19">
        <f>HLOOKUP(N$1,program!$E50:$H51,2,FALSE)</f>
        <v>0</v>
      </c>
      <c r="O26" s="19">
        <f>HLOOKUP(O$1,program!$E50:$H51,2,FALSE)</f>
        <v>0</v>
      </c>
      <c r="P26" s="19">
        <f>HLOOKUP(P$1,program!$E50:$H51,2,FALSE)</f>
        <v>0</v>
      </c>
      <c r="Q26" s="19">
        <f>HLOOKUP(Q$1,program!$E50:$H51,2,FALSE)</f>
        <v>0</v>
      </c>
      <c r="R26" s="19">
        <f>HLOOKUP(R$1,program!$E50:$H51,2,FALSE)</f>
        <v>0</v>
      </c>
      <c r="S26" s="19">
        <f>HLOOKUP(S$1,program!$E50:$H51,2,FALSE)</f>
        <v>0</v>
      </c>
      <c r="T26" s="19">
        <f>HLOOKUP(T$1,program!$E50:$H51,2,FALSE)</f>
        <v>0</v>
      </c>
      <c r="U26" s="19">
        <f>HLOOKUP(U$1,program!$E50:$H51,2,FALSE)</f>
        <v>0</v>
      </c>
      <c r="V26" s="19">
        <f>HLOOKUP(V$1,program!$E50:$H51,2,FALSE)</f>
        <v>0</v>
      </c>
      <c r="W26" s="19">
        <f>HLOOKUP(W$1,program!$E50:$H51,2,FALSE)</f>
        <v>0</v>
      </c>
    </row>
    <row r="27" spans="1:23" ht="15.75" customHeight="1" x14ac:dyDescent="0.35">
      <c r="A27" s="76"/>
      <c r="B27" s="17">
        <v>8</v>
      </c>
      <c r="C27" s="6" t="s">
        <v>64</v>
      </c>
      <c r="D27" s="19" t="e">
        <f>HLOOKUP(D$1,program!$E52:$J53,2,FALSE)</f>
        <v>#N/A</v>
      </c>
      <c r="E27" s="19" t="e">
        <f>HLOOKUP(E$1,program!$E52:$J53,2,FALSE)</f>
        <v>#N/A</v>
      </c>
      <c r="F27" s="19" t="e">
        <f>HLOOKUP(F$1,program!$E52:$J53,2,FALSE)</f>
        <v>#N/A</v>
      </c>
      <c r="G27" s="19" t="e">
        <f>HLOOKUP(G$1,program!$E52:$J53,2,FALSE)</f>
        <v>#N/A</v>
      </c>
      <c r="H27" s="19" t="e">
        <f>HLOOKUP(H$1,program!$E52:$J53,2,FALSE)</f>
        <v>#N/A</v>
      </c>
      <c r="I27" s="19" t="e">
        <f>HLOOKUP(I$1,program!$E52:$J53,2,FALSE)</f>
        <v>#N/A</v>
      </c>
      <c r="J27" s="19">
        <f>HLOOKUP(J$1,program!$E52:$H53,2,FALSE)</f>
        <v>0</v>
      </c>
      <c r="K27" s="19">
        <f>HLOOKUP(K$1,program!$E52:$H53,2,FALSE)</f>
        <v>0</v>
      </c>
      <c r="L27" s="19">
        <f>HLOOKUP(L$1,program!$E52:$H53,2,FALSE)</f>
        <v>0</v>
      </c>
      <c r="M27" s="19">
        <f>HLOOKUP(M$1,program!$E52:$H53,2,FALSE)</f>
        <v>0</v>
      </c>
      <c r="N27" s="19">
        <f>HLOOKUP(N$1,program!$E52:$H53,2,FALSE)</f>
        <v>0</v>
      </c>
      <c r="O27" s="19">
        <f>HLOOKUP(O$1,program!$E52:$H53,2,FALSE)</f>
        <v>0</v>
      </c>
      <c r="P27" s="19">
        <f>HLOOKUP(P$1,program!$E52:$H53,2,FALSE)</f>
        <v>0</v>
      </c>
      <c r="Q27" s="19">
        <f>HLOOKUP(Q$1,program!$E52:$H53,2,FALSE)</f>
        <v>0</v>
      </c>
      <c r="R27" s="19">
        <f>HLOOKUP(R$1,program!$E52:$H53,2,FALSE)</f>
        <v>0</v>
      </c>
      <c r="S27" s="19">
        <f>HLOOKUP(S$1,program!$E52:$H53,2,FALSE)</f>
        <v>0</v>
      </c>
      <c r="T27" s="19">
        <f>HLOOKUP(T$1,program!$E52:$H53,2,FALSE)</f>
        <v>0</v>
      </c>
      <c r="U27" s="19">
        <f>HLOOKUP(U$1,program!$E52:$H53,2,FALSE)</f>
        <v>0</v>
      </c>
      <c r="V27" s="19">
        <f>HLOOKUP(V$1,program!$E52:$H53,2,FALSE)</f>
        <v>0</v>
      </c>
      <c r="W27" s="19">
        <f>HLOOKUP(W$1,program!$E52:$H53,2,FALSE)</f>
        <v>0</v>
      </c>
    </row>
    <row r="28" spans="1:23" ht="15.75" customHeight="1" x14ac:dyDescent="0.35">
      <c r="A28" s="80"/>
      <c r="B28" s="18">
        <v>9</v>
      </c>
      <c r="C28" s="11" t="s">
        <v>65</v>
      </c>
      <c r="D28" s="19" t="e">
        <f>HLOOKUP(D$1,program!$E54:$J55,2,FALSE)</f>
        <v>#N/A</v>
      </c>
      <c r="E28" s="19" t="e">
        <f>HLOOKUP(E$1,program!$E54:$J55,2,FALSE)</f>
        <v>#N/A</v>
      </c>
      <c r="F28" s="19" t="e">
        <f>HLOOKUP(F$1,program!$E54:$J55,2,FALSE)</f>
        <v>#N/A</v>
      </c>
      <c r="G28" s="19" t="e">
        <f>HLOOKUP(G$1,program!$E54:$J55,2,FALSE)</f>
        <v>#N/A</v>
      </c>
      <c r="H28" s="19" t="e">
        <f>HLOOKUP(H$1,program!$E54:$J55,2,FALSE)</f>
        <v>#N/A</v>
      </c>
      <c r="I28" s="19" t="e">
        <f>HLOOKUP(I$1,program!$E54:$J55,2,FALSE)</f>
        <v>#N/A</v>
      </c>
      <c r="J28" s="19">
        <f>HLOOKUP(J$1,program!$E54:$H55,2,FALSE)</f>
        <v>0</v>
      </c>
      <c r="K28" s="19">
        <f>HLOOKUP(K$1,program!$E54:$H55,2,FALSE)</f>
        <v>0</v>
      </c>
      <c r="L28" s="19">
        <f>HLOOKUP(L$1,program!$E54:$H55,2,FALSE)</f>
        <v>0</v>
      </c>
      <c r="M28" s="19">
        <f>HLOOKUP(M$1,program!$E54:$H55,2,FALSE)</f>
        <v>0</v>
      </c>
      <c r="N28" s="19">
        <f>HLOOKUP(N$1,program!$E54:$H55,2,FALSE)</f>
        <v>0</v>
      </c>
      <c r="O28" s="19">
        <f>HLOOKUP(O$1,program!$E54:$H55,2,FALSE)</f>
        <v>0</v>
      </c>
      <c r="P28" s="19">
        <f>HLOOKUP(P$1,program!$E54:$H55,2,FALSE)</f>
        <v>0</v>
      </c>
      <c r="Q28" s="19">
        <f>HLOOKUP(Q$1,program!$E54:$H55,2,FALSE)</f>
        <v>0</v>
      </c>
      <c r="R28" s="19">
        <f>HLOOKUP(R$1,program!$E54:$H55,2,FALSE)</f>
        <v>0</v>
      </c>
      <c r="S28" s="19">
        <f>HLOOKUP(S$1,program!$E54:$H55,2,FALSE)</f>
        <v>0</v>
      </c>
      <c r="T28" s="19">
        <f>HLOOKUP(T$1,program!$E54:$H55,2,FALSE)</f>
        <v>0</v>
      </c>
      <c r="U28" s="19">
        <f>HLOOKUP(U$1,program!$E54:$H55,2,FALSE)</f>
        <v>0</v>
      </c>
      <c r="V28" s="19">
        <f>HLOOKUP(V$1,program!$E54:$H55,2,FALSE)</f>
        <v>0</v>
      </c>
      <c r="W28" s="19">
        <f>HLOOKUP(W$1,program!$E54:$H55,2,FALSE)</f>
        <v>0</v>
      </c>
    </row>
    <row r="29" spans="1:23" ht="15.75" customHeight="1" x14ac:dyDescent="0.35">
      <c r="A29" s="75" t="s">
        <v>68</v>
      </c>
      <c r="B29" s="14">
        <v>1</v>
      </c>
      <c r="C29" s="3" t="s">
        <v>57</v>
      </c>
      <c r="D29" s="19" t="e">
        <f>HLOOKUP(D$1,program!$E56:$J57,2,FALSE)</f>
        <v>#N/A</v>
      </c>
      <c r="E29" s="19" t="e">
        <f>HLOOKUP(E$1,program!$E56:$J57,2,FALSE)</f>
        <v>#N/A</v>
      </c>
      <c r="F29" s="19" t="e">
        <f>HLOOKUP(F$1,program!$E56:$J57,2,FALSE)</f>
        <v>#N/A</v>
      </c>
      <c r="G29" s="19" t="e">
        <f>HLOOKUP(G$1,program!$E56:$J57,2,FALSE)</f>
        <v>#N/A</v>
      </c>
      <c r="H29" s="19" t="e">
        <f>HLOOKUP(H$1,program!$E56:$J57,2,FALSE)</f>
        <v>#N/A</v>
      </c>
      <c r="I29" s="19" t="e">
        <f>HLOOKUP(I$1,program!$E56:$J57,2,FALSE)</f>
        <v>#N/A</v>
      </c>
      <c r="J29" s="19">
        <f>HLOOKUP(J$1,program!$E56:$H57,2,FALSE)</f>
        <v>0</v>
      </c>
      <c r="K29" s="19">
        <f>HLOOKUP(K$1,program!$E56:$H57,2,FALSE)</f>
        <v>0</v>
      </c>
      <c r="L29" s="19">
        <f>HLOOKUP(L$1,program!$E56:$H57,2,FALSE)</f>
        <v>0</v>
      </c>
      <c r="M29" s="19">
        <f>HLOOKUP(M$1,program!$E56:$H57,2,FALSE)</f>
        <v>0</v>
      </c>
      <c r="N29" s="19">
        <f>HLOOKUP(N$1,program!$E56:$H57,2,FALSE)</f>
        <v>0</v>
      </c>
      <c r="O29" s="19">
        <f>HLOOKUP(O$1,program!$E56:$H57,2,FALSE)</f>
        <v>0</v>
      </c>
      <c r="P29" s="19">
        <f>HLOOKUP(P$1,program!$E56:$H57,2,FALSE)</f>
        <v>0</v>
      </c>
      <c r="Q29" s="19">
        <f>HLOOKUP(Q$1,program!$E56:$H57,2,FALSE)</f>
        <v>0</v>
      </c>
      <c r="R29" s="19">
        <f>HLOOKUP(R$1,program!$E56:$H57,2,FALSE)</f>
        <v>0</v>
      </c>
      <c r="S29" s="19">
        <f>HLOOKUP(S$1,program!$E56:$H57,2,FALSE)</f>
        <v>0</v>
      </c>
      <c r="T29" s="19">
        <f>HLOOKUP(T$1,program!$E56:$H57,2,FALSE)</f>
        <v>0</v>
      </c>
      <c r="U29" s="19">
        <f>HLOOKUP(U$1,program!$E56:$H57,2,FALSE)</f>
        <v>0</v>
      </c>
      <c r="V29" s="19">
        <f>HLOOKUP(V$1,program!$E56:$H57,2,FALSE)</f>
        <v>0</v>
      </c>
      <c r="W29" s="19">
        <f>HLOOKUP(W$1,program!$E56:$H57,2,FALSE)</f>
        <v>0</v>
      </c>
    </row>
    <row r="30" spans="1:23" ht="15.75" customHeight="1" x14ac:dyDescent="0.35">
      <c r="A30" s="76"/>
      <c r="B30" s="17">
        <v>2</v>
      </c>
      <c r="C30" s="6" t="s">
        <v>58</v>
      </c>
      <c r="D30" s="19" t="e">
        <f>HLOOKUP(D$1,program!$E58:$J59,2,FALSE)</f>
        <v>#N/A</v>
      </c>
      <c r="E30" s="19" t="e">
        <f>HLOOKUP(E$1,program!$E58:$J59,2,FALSE)</f>
        <v>#N/A</v>
      </c>
      <c r="F30" s="19" t="e">
        <f>HLOOKUP(F$1,program!$E58:$J59,2,FALSE)</f>
        <v>#N/A</v>
      </c>
      <c r="G30" s="19" t="e">
        <f>HLOOKUP(G$1,program!$E58:$J59,2,FALSE)</f>
        <v>#N/A</v>
      </c>
      <c r="H30" s="19" t="e">
        <f>HLOOKUP(H$1,program!$E58:$J59,2,FALSE)</f>
        <v>#N/A</v>
      </c>
      <c r="I30" s="19" t="e">
        <f>HLOOKUP(I$1,program!$E58:$J59,2,FALSE)</f>
        <v>#N/A</v>
      </c>
      <c r="J30" s="19">
        <f>HLOOKUP(J$1,program!$E58:$H59,2,FALSE)</f>
        <v>0</v>
      </c>
      <c r="K30" s="19">
        <f>HLOOKUP(K$1,program!$E58:$H59,2,FALSE)</f>
        <v>0</v>
      </c>
      <c r="L30" s="19">
        <f>HLOOKUP(L$1,program!$E58:$H59,2,FALSE)</f>
        <v>0</v>
      </c>
      <c r="M30" s="19">
        <f>HLOOKUP(M$1,program!$E58:$H59,2,FALSE)</f>
        <v>0</v>
      </c>
      <c r="N30" s="19">
        <f>HLOOKUP(N$1,program!$E58:$H59,2,FALSE)</f>
        <v>0</v>
      </c>
      <c r="O30" s="19">
        <f>HLOOKUP(O$1,program!$E58:$H59,2,FALSE)</f>
        <v>0</v>
      </c>
      <c r="P30" s="19">
        <f>HLOOKUP(P$1,program!$E58:$H59,2,FALSE)</f>
        <v>0</v>
      </c>
      <c r="Q30" s="19">
        <f>HLOOKUP(Q$1,program!$E58:$H59,2,FALSE)</f>
        <v>0</v>
      </c>
      <c r="R30" s="19">
        <f>HLOOKUP(R$1,program!$E58:$H59,2,FALSE)</f>
        <v>0</v>
      </c>
      <c r="S30" s="19">
        <f>HLOOKUP(S$1,program!$E58:$H59,2,FALSE)</f>
        <v>0</v>
      </c>
      <c r="T30" s="19">
        <f>HLOOKUP(T$1,program!$E58:$H59,2,FALSE)</f>
        <v>0</v>
      </c>
      <c r="U30" s="19">
        <f>HLOOKUP(U$1,program!$E58:$H59,2,FALSE)</f>
        <v>0</v>
      </c>
      <c r="V30" s="19">
        <f>HLOOKUP(V$1,program!$E58:$H59,2,FALSE)</f>
        <v>0</v>
      </c>
      <c r="W30" s="19">
        <f>HLOOKUP(W$1,program!$E58:$H59,2,FALSE)</f>
        <v>0</v>
      </c>
    </row>
    <row r="31" spans="1:23" ht="15.75" customHeight="1" x14ac:dyDescent="0.35">
      <c r="A31" s="76"/>
      <c r="B31" s="17">
        <v>3</v>
      </c>
      <c r="C31" s="6" t="s">
        <v>59</v>
      </c>
      <c r="D31" s="19" t="e">
        <f>HLOOKUP(D$1,program!$E60:$J61,2,FALSE)</f>
        <v>#N/A</v>
      </c>
      <c r="E31" s="19" t="e">
        <f>HLOOKUP(E$1,program!$E60:$J61,2,FALSE)</f>
        <v>#N/A</v>
      </c>
      <c r="F31" s="19" t="e">
        <f>HLOOKUP(F$1,program!$E60:$J61,2,FALSE)</f>
        <v>#N/A</v>
      </c>
      <c r="G31" s="19" t="e">
        <f>HLOOKUP(G$1,program!$E60:$J61,2,FALSE)</f>
        <v>#N/A</v>
      </c>
      <c r="H31" s="19" t="e">
        <f>HLOOKUP(H$1,program!$E60:$J61,2,FALSE)</f>
        <v>#N/A</v>
      </c>
      <c r="I31" s="19" t="e">
        <f>HLOOKUP(I$1,program!$E60:$J61,2,FALSE)</f>
        <v>#N/A</v>
      </c>
      <c r="J31" s="19" t="e">
        <f>HLOOKUP(J$1,program!$E60:$H61,2,FALSE)</f>
        <v>#N/A</v>
      </c>
      <c r="K31" s="19" t="e">
        <f>HLOOKUP(K$1,program!$E60:$H61,2,FALSE)</f>
        <v>#N/A</v>
      </c>
      <c r="L31" s="19" t="e">
        <f>HLOOKUP(L$1,program!$E60:$H61,2,FALSE)</f>
        <v>#N/A</v>
      </c>
      <c r="M31" s="19" t="e">
        <f>HLOOKUP(M$1,program!$E60:$H61,2,FALSE)</f>
        <v>#N/A</v>
      </c>
      <c r="N31" s="19" t="e">
        <f>HLOOKUP(N$1,program!$E60:$H61,2,FALSE)</f>
        <v>#N/A</v>
      </c>
      <c r="O31" s="19" t="e">
        <f>HLOOKUP(O$1,program!$E60:$H61,2,FALSE)</f>
        <v>#N/A</v>
      </c>
      <c r="P31" s="19" t="e">
        <f>HLOOKUP(P$1,program!$E60:$H61,2,FALSE)</f>
        <v>#N/A</v>
      </c>
      <c r="Q31" s="19" t="e">
        <f>HLOOKUP(Q$1,program!$E60:$H61,2,FALSE)</f>
        <v>#N/A</v>
      </c>
      <c r="R31" s="19" t="e">
        <f>HLOOKUP(R$1,program!$E60:$H61,2,FALSE)</f>
        <v>#N/A</v>
      </c>
      <c r="S31" s="19" t="e">
        <f>HLOOKUP(S$1,program!$E60:$H61,2,FALSE)</f>
        <v>#N/A</v>
      </c>
      <c r="T31" s="19" t="e">
        <f>HLOOKUP(T$1,program!$E60:$H61,2,FALSE)</f>
        <v>#N/A</v>
      </c>
      <c r="U31" s="19" t="e">
        <f>HLOOKUP(U$1,program!$E60:$H61,2,FALSE)</f>
        <v>#N/A</v>
      </c>
      <c r="V31" s="19" t="e">
        <f>HLOOKUP(V$1,program!$E60:$H61,2,FALSE)</f>
        <v>#N/A</v>
      </c>
      <c r="W31" s="19" t="e">
        <f>HLOOKUP(W$1,program!$E60:$H61,2,FALSE)</f>
        <v>#N/A</v>
      </c>
    </row>
    <row r="32" spans="1:23" ht="15.75" customHeight="1" x14ac:dyDescent="0.35">
      <c r="A32" s="76"/>
      <c r="B32" s="17">
        <v>4</v>
      </c>
      <c r="C32" s="6" t="s">
        <v>60</v>
      </c>
      <c r="D32" s="19" t="e">
        <f>HLOOKUP(D$1,program!$E62:$J63,2,FALSE)</f>
        <v>#N/A</v>
      </c>
      <c r="E32" s="19" t="e">
        <f>HLOOKUP(E$1,program!$E62:$J63,2,FALSE)</f>
        <v>#N/A</v>
      </c>
      <c r="F32" s="19" t="e">
        <f>HLOOKUP(F$1,program!$E62:$J63,2,FALSE)</f>
        <v>#N/A</v>
      </c>
      <c r="G32" s="19" t="e">
        <f>HLOOKUP(G$1,program!$E62:$J63,2,FALSE)</f>
        <v>#N/A</v>
      </c>
      <c r="H32" s="19" t="e">
        <f>HLOOKUP(H$1,program!$E62:$J63,2,FALSE)</f>
        <v>#N/A</v>
      </c>
      <c r="I32" s="19" t="e">
        <f>HLOOKUP(I$1,program!$E62:$J63,2,FALSE)</f>
        <v>#N/A</v>
      </c>
      <c r="J32" s="19" t="e">
        <f>HLOOKUP(J$1,program!$E62:$H63,2,FALSE)</f>
        <v>#N/A</v>
      </c>
      <c r="K32" s="19" t="e">
        <f>HLOOKUP(K$1,program!$E62:$H63,2,FALSE)</f>
        <v>#N/A</v>
      </c>
      <c r="L32" s="19" t="e">
        <f>HLOOKUP(L$1,program!$E62:$H63,2,FALSE)</f>
        <v>#N/A</v>
      </c>
      <c r="M32" s="19" t="e">
        <f>HLOOKUP(M$1,program!$E62:$H63,2,FALSE)</f>
        <v>#N/A</v>
      </c>
      <c r="N32" s="19" t="e">
        <f>HLOOKUP(N$1,program!$E62:$H63,2,FALSE)</f>
        <v>#N/A</v>
      </c>
      <c r="O32" s="19" t="e">
        <f>HLOOKUP(O$1,program!$E62:$H63,2,FALSE)</f>
        <v>#N/A</v>
      </c>
      <c r="P32" s="19" t="e">
        <f>HLOOKUP(P$1,program!$E62:$H63,2,FALSE)</f>
        <v>#N/A</v>
      </c>
      <c r="Q32" s="19" t="e">
        <f>HLOOKUP(Q$1,program!$E62:$H63,2,FALSE)</f>
        <v>#N/A</v>
      </c>
      <c r="R32" s="19" t="e">
        <f>HLOOKUP(R$1,program!$E62:$H63,2,FALSE)</f>
        <v>#N/A</v>
      </c>
      <c r="S32" s="19" t="e">
        <f>HLOOKUP(S$1,program!$E62:$H63,2,FALSE)</f>
        <v>#N/A</v>
      </c>
      <c r="T32" s="19" t="e">
        <f>HLOOKUP(T$1,program!$E62:$H63,2,FALSE)</f>
        <v>#N/A</v>
      </c>
      <c r="U32" s="19" t="e">
        <f>HLOOKUP(U$1,program!$E62:$H63,2,FALSE)</f>
        <v>#N/A</v>
      </c>
      <c r="V32" s="19" t="e">
        <f>HLOOKUP(V$1,program!$E62:$H63,2,FALSE)</f>
        <v>#N/A</v>
      </c>
      <c r="W32" s="19" t="e">
        <f>HLOOKUP(W$1,program!$E62:$H63,2,FALSE)</f>
        <v>#N/A</v>
      </c>
    </row>
    <row r="33" spans="1:23" ht="15.75" customHeight="1" x14ac:dyDescent="0.35">
      <c r="A33" s="76"/>
      <c r="B33" s="20">
        <v>5</v>
      </c>
      <c r="C33" s="21" t="s">
        <v>61</v>
      </c>
      <c r="D33" s="19" t="e">
        <f>HLOOKUP(D$1,program!$E64:$J65,2,FALSE)</f>
        <v>#N/A</v>
      </c>
      <c r="E33" s="19" t="e">
        <f>HLOOKUP(E$1,program!$E64:$J65,2,FALSE)</f>
        <v>#N/A</v>
      </c>
      <c r="F33" s="19" t="e">
        <f>HLOOKUP(F$1,program!$E64:$J65,2,FALSE)</f>
        <v>#N/A</v>
      </c>
      <c r="G33" s="19" t="e">
        <f>HLOOKUP(G$1,program!$E64:$J65,2,FALSE)</f>
        <v>#N/A</v>
      </c>
      <c r="H33" s="19" t="e">
        <f>HLOOKUP(H$1,program!$E64:$J65,2,FALSE)</f>
        <v>#N/A</v>
      </c>
      <c r="I33" s="19" t="e">
        <f>HLOOKUP(I$1,program!$E64:$J65,2,FALSE)</f>
        <v>#N/A</v>
      </c>
      <c r="J33" s="19">
        <f>HLOOKUP(J$1,program!$E64:$H65,2,FALSE)</f>
        <v>0</v>
      </c>
      <c r="K33" s="19">
        <f>HLOOKUP(K$1,program!$E64:$H65,2,FALSE)</f>
        <v>0</v>
      </c>
      <c r="L33" s="19">
        <f>HLOOKUP(L$1,program!$E64:$H65,2,FALSE)</f>
        <v>0</v>
      </c>
      <c r="M33" s="19">
        <f>HLOOKUP(M$1,program!$E64:$H65,2,FALSE)</f>
        <v>0</v>
      </c>
      <c r="N33" s="19">
        <f>HLOOKUP(N$1,program!$E64:$H65,2,FALSE)</f>
        <v>0</v>
      </c>
      <c r="O33" s="19">
        <f>HLOOKUP(O$1,program!$E64:$H65,2,FALSE)</f>
        <v>0</v>
      </c>
      <c r="P33" s="19">
        <f>HLOOKUP(P$1,program!$E64:$H65,2,FALSE)</f>
        <v>0</v>
      </c>
      <c r="Q33" s="19">
        <f>HLOOKUP(Q$1,program!$E64:$H65,2,FALSE)</f>
        <v>0</v>
      </c>
      <c r="R33" s="19">
        <f>HLOOKUP(R$1,program!$E64:$H65,2,FALSE)</f>
        <v>0</v>
      </c>
      <c r="S33" s="19">
        <f>HLOOKUP(S$1,program!$E64:$H65,2,FALSE)</f>
        <v>0</v>
      </c>
      <c r="T33" s="19">
        <f>HLOOKUP(T$1,program!$E64:$H65,2,FALSE)</f>
        <v>0</v>
      </c>
      <c r="U33" s="19">
        <f>HLOOKUP(U$1,program!$E64:$H65,2,FALSE)</f>
        <v>0</v>
      </c>
      <c r="V33" s="19">
        <f>HLOOKUP(V$1,program!$E64:$H65,2,FALSE)</f>
        <v>0</v>
      </c>
      <c r="W33" s="19">
        <f>HLOOKUP(W$1,program!$E64:$H65,2,FALSE)</f>
        <v>0</v>
      </c>
    </row>
    <row r="34" spans="1:23" ht="15.75" customHeight="1" x14ac:dyDescent="0.35">
      <c r="A34" s="76"/>
      <c r="B34" s="17">
        <v>6</v>
      </c>
      <c r="C34" s="6" t="s">
        <v>62</v>
      </c>
      <c r="D34" s="19" t="e">
        <f>HLOOKUP(D$1,program!$E66:$J67,2,FALSE)</f>
        <v>#N/A</v>
      </c>
      <c r="E34" s="19" t="e">
        <f>HLOOKUP(E$1,program!$E66:$J67,2,FALSE)</f>
        <v>#N/A</v>
      </c>
      <c r="F34" s="19" t="e">
        <f>HLOOKUP(F$1,program!$E66:$J67,2,FALSE)</f>
        <v>#N/A</v>
      </c>
      <c r="G34" s="19" t="e">
        <f>HLOOKUP(G$1,program!$E66:$J67,2,FALSE)</f>
        <v>#N/A</v>
      </c>
      <c r="H34" s="19" t="e">
        <f>HLOOKUP(H$1,program!$E66:$J67,2,FALSE)</f>
        <v>#N/A</v>
      </c>
      <c r="I34" s="19" t="e">
        <f>HLOOKUP(I$1,program!$E66:$J67,2,FALSE)</f>
        <v>#N/A</v>
      </c>
      <c r="J34" s="19" t="e">
        <f>HLOOKUP(J$1,program!$E66:$H67,2,FALSE)</f>
        <v>#N/A</v>
      </c>
      <c r="K34" s="19" t="e">
        <f>HLOOKUP(K$1,program!$E66:$H67,2,FALSE)</f>
        <v>#N/A</v>
      </c>
      <c r="L34" s="19" t="e">
        <f>HLOOKUP(L$1,program!$E66:$H67,2,FALSE)</f>
        <v>#N/A</v>
      </c>
      <c r="M34" s="19" t="e">
        <f>HLOOKUP(M$1,program!$E66:$H67,2,FALSE)</f>
        <v>#N/A</v>
      </c>
      <c r="N34" s="19" t="e">
        <f>HLOOKUP(N$1,program!$E66:$H67,2,FALSE)</f>
        <v>#N/A</v>
      </c>
      <c r="O34" s="19" t="e">
        <f>HLOOKUP(O$1,program!$E66:$H67,2,FALSE)</f>
        <v>#N/A</v>
      </c>
      <c r="P34" s="19" t="e">
        <f>HLOOKUP(P$1,program!$E66:$H67,2,FALSE)</f>
        <v>#N/A</v>
      </c>
      <c r="Q34" s="19" t="e">
        <f>HLOOKUP(Q$1,program!$E66:$H67,2,FALSE)</f>
        <v>#N/A</v>
      </c>
      <c r="R34" s="19" t="e">
        <f>HLOOKUP(R$1,program!$E66:$H67,2,FALSE)</f>
        <v>#N/A</v>
      </c>
      <c r="S34" s="19" t="e">
        <f>HLOOKUP(S$1,program!$E66:$H67,2,FALSE)</f>
        <v>#N/A</v>
      </c>
      <c r="T34" s="19" t="e">
        <f>HLOOKUP(T$1,program!$E66:$H67,2,FALSE)</f>
        <v>#N/A</v>
      </c>
      <c r="U34" s="19" t="e">
        <f>HLOOKUP(U$1,program!$E66:$H67,2,FALSE)</f>
        <v>#N/A</v>
      </c>
      <c r="V34" s="19" t="e">
        <f>HLOOKUP(V$1,program!$E66:$H67,2,FALSE)</f>
        <v>#N/A</v>
      </c>
      <c r="W34" s="19" t="e">
        <f>HLOOKUP(W$1,program!$E66:$H67,2,FALSE)</f>
        <v>#N/A</v>
      </c>
    </row>
    <row r="35" spans="1:23" ht="15.75" customHeight="1" x14ac:dyDescent="0.35">
      <c r="A35" s="76"/>
      <c r="B35" s="17">
        <v>7</v>
      </c>
      <c r="C35" s="6" t="s">
        <v>63</v>
      </c>
      <c r="D35" s="19" t="e">
        <f>HLOOKUP(D$1,program!$E68:$J69,2,FALSE)</f>
        <v>#N/A</v>
      </c>
      <c r="E35" s="19" t="e">
        <f>HLOOKUP(E$1,program!$E68:$J69,2,FALSE)</f>
        <v>#N/A</v>
      </c>
      <c r="F35" s="19" t="e">
        <f>HLOOKUP(F$1,program!$E68:$J69,2,FALSE)</f>
        <v>#N/A</v>
      </c>
      <c r="G35" s="19" t="e">
        <f>HLOOKUP(G$1,program!$E68:$J69,2,FALSE)</f>
        <v>#N/A</v>
      </c>
      <c r="H35" s="19" t="e">
        <f>HLOOKUP(H$1,program!$E68:$J69,2,FALSE)</f>
        <v>#N/A</v>
      </c>
      <c r="I35" s="19" t="e">
        <f>HLOOKUP(I$1,program!$E68:$J69,2,FALSE)</f>
        <v>#N/A</v>
      </c>
      <c r="J35" s="19" t="e">
        <f>HLOOKUP(J$1,program!$E68:$H69,2,FALSE)</f>
        <v>#N/A</v>
      </c>
      <c r="K35" s="19" t="e">
        <f>HLOOKUP(K$1,program!$E68:$H69,2,FALSE)</f>
        <v>#N/A</v>
      </c>
      <c r="L35" s="19" t="e">
        <f>HLOOKUP(L$1,program!$E68:$H69,2,FALSE)</f>
        <v>#N/A</v>
      </c>
      <c r="M35" s="19" t="e">
        <f>HLOOKUP(M$1,program!$E68:$H69,2,FALSE)</f>
        <v>#N/A</v>
      </c>
      <c r="N35" s="19" t="e">
        <f>HLOOKUP(N$1,program!$E68:$H69,2,FALSE)</f>
        <v>#N/A</v>
      </c>
      <c r="O35" s="19" t="e">
        <f>HLOOKUP(O$1,program!$E68:$H69,2,FALSE)</f>
        <v>#N/A</v>
      </c>
      <c r="P35" s="19" t="e">
        <f>HLOOKUP(P$1,program!$E68:$H69,2,FALSE)</f>
        <v>#N/A</v>
      </c>
      <c r="Q35" s="19" t="e">
        <f>HLOOKUP(Q$1,program!$E68:$H69,2,FALSE)</f>
        <v>#N/A</v>
      </c>
      <c r="R35" s="19" t="e">
        <f>HLOOKUP(R$1,program!$E68:$H69,2,FALSE)</f>
        <v>#N/A</v>
      </c>
      <c r="S35" s="19" t="e">
        <f>HLOOKUP(S$1,program!$E68:$H69,2,FALSE)</f>
        <v>#N/A</v>
      </c>
      <c r="T35" s="19" t="e">
        <f>HLOOKUP(T$1,program!$E68:$H69,2,FALSE)</f>
        <v>#N/A</v>
      </c>
      <c r="U35" s="19" t="e">
        <f>HLOOKUP(U$1,program!$E68:$H69,2,FALSE)</f>
        <v>#N/A</v>
      </c>
      <c r="V35" s="19" t="e">
        <f>HLOOKUP(V$1,program!$E68:$H69,2,FALSE)</f>
        <v>#N/A</v>
      </c>
      <c r="W35" s="19" t="e">
        <f>HLOOKUP(W$1,program!$E68:$H69,2,FALSE)</f>
        <v>#N/A</v>
      </c>
    </row>
    <row r="36" spans="1:23" ht="15.75" customHeight="1" x14ac:dyDescent="0.35">
      <c r="A36" s="76"/>
      <c r="B36" s="17">
        <v>8</v>
      </c>
      <c r="C36" s="6" t="s">
        <v>64</v>
      </c>
      <c r="D36" s="19" t="e">
        <f>HLOOKUP(D$1,program!$E70:$J71,2,FALSE)</f>
        <v>#N/A</v>
      </c>
      <c r="E36" s="19" t="e">
        <f>HLOOKUP(E$1,program!$E70:$J71,2,FALSE)</f>
        <v>#N/A</v>
      </c>
      <c r="F36" s="19" t="e">
        <f>HLOOKUP(F$1,program!$E70:$J71,2,FALSE)</f>
        <v>#N/A</v>
      </c>
      <c r="G36" s="19" t="e">
        <f>HLOOKUP(G$1,program!$E70:$J71,2,FALSE)</f>
        <v>#N/A</v>
      </c>
      <c r="H36" s="19" t="e">
        <f>HLOOKUP(H$1,program!$E70:$J71,2,FALSE)</f>
        <v>#N/A</v>
      </c>
      <c r="I36" s="19" t="e">
        <f>HLOOKUP(I$1,program!$E70:$J71,2,FALSE)</f>
        <v>#N/A</v>
      </c>
      <c r="J36" s="19">
        <f>HLOOKUP(J$1,program!$E70:$H71,2,FALSE)</f>
        <v>0</v>
      </c>
      <c r="K36" s="19">
        <f>HLOOKUP(K$1,program!$E70:$H71,2,FALSE)</f>
        <v>0</v>
      </c>
      <c r="L36" s="19">
        <f>HLOOKUP(L$1,program!$E70:$H71,2,FALSE)</f>
        <v>0</v>
      </c>
      <c r="M36" s="19">
        <f>HLOOKUP(M$1,program!$E70:$H71,2,FALSE)</f>
        <v>0</v>
      </c>
      <c r="N36" s="19">
        <f>HLOOKUP(N$1,program!$E70:$H71,2,FALSE)</f>
        <v>0</v>
      </c>
      <c r="O36" s="19">
        <f>HLOOKUP(O$1,program!$E70:$H71,2,FALSE)</f>
        <v>0</v>
      </c>
      <c r="P36" s="19">
        <f>HLOOKUP(P$1,program!$E70:$H71,2,FALSE)</f>
        <v>0</v>
      </c>
      <c r="Q36" s="19">
        <f>HLOOKUP(Q$1,program!$E70:$H71,2,FALSE)</f>
        <v>0</v>
      </c>
      <c r="R36" s="19">
        <f>HLOOKUP(R$1,program!$E70:$H71,2,FALSE)</f>
        <v>0</v>
      </c>
      <c r="S36" s="19">
        <f>HLOOKUP(S$1,program!$E70:$H71,2,FALSE)</f>
        <v>0</v>
      </c>
      <c r="T36" s="19">
        <f>HLOOKUP(T$1,program!$E70:$H71,2,FALSE)</f>
        <v>0</v>
      </c>
      <c r="U36" s="19">
        <f>HLOOKUP(U$1,program!$E70:$H71,2,FALSE)</f>
        <v>0</v>
      </c>
      <c r="V36" s="19">
        <f>HLOOKUP(V$1,program!$E70:$H71,2,FALSE)</f>
        <v>0</v>
      </c>
      <c r="W36" s="19">
        <f>HLOOKUP(W$1,program!$E70:$H71,2,FALSE)</f>
        <v>0</v>
      </c>
    </row>
    <row r="37" spans="1:23" ht="15.75" customHeight="1" x14ac:dyDescent="0.35">
      <c r="A37" s="80"/>
      <c r="B37" s="18">
        <v>9</v>
      </c>
      <c r="C37" s="11" t="s">
        <v>65</v>
      </c>
      <c r="D37" s="19" t="e">
        <f>HLOOKUP(D$1,program!$E72:$J73,2,FALSE)</f>
        <v>#N/A</v>
      </c>
      <c r="E37" s="19" t="e">
        <f>HLOOKUP(E$1,program!$E72:$J73,2,FALSE)</f>
        <v>#N/A</v>
      </c>
      <c r="F37" s="19" t="e">
        <f>HLOOKUP(F$1,program!$E72:$J73,2,FALSE)</f>
        <v>#N/A</v>
      </c>
      <c r="G37" s="19" t="e">
        <f>HLOOKUP(G$1,program!$E72:$J73,2,FALSE)</f>
        <v>#N/A</v>
      </c>
      <c r="H37" s="19" t="e">
        <f>HLOOKUP(H$1,program!$E72:$J73,2,FALSE)</f>
        <v>#N/A</v>
      </c>
      <c r="I37" s="19" t="e">
        <f>HLOOKUP(I$1,program!$E72:$J73,2,FALSE)</f>
        <v>#N/A</v>
      </c>
      <c r="J37" s="19">
        <f>HLOOKUP(J$1,program!$E72:$H73,2,FALSE)</f>
        <v>0</v>
      </c>
      <c r="K37" s="19">
        <f>HLOOKUP(K$1,program!$E72:$H73,2,FALSE)</f>
        <v>0</v>
      </c>
      <c r="L37" s="19">
        <f>HLOOKUP(L$1,program!$E72:$H73,2,FALSE)</f>
        <v>0</v>
      </c>
      <c r="M37" s="19">
        <f>HLOOKUP(M$1,program!$E72:$H73,2,FALSE)</f>
        <v>0</v>
      </c>
      <c r="N37" s="19">
        <f>HLOOKUP(N$1,program!$E72:$H73,2,FALSE)</f>
        <v>0</v>
      </c>
      <c r="O37" s="19">
        <f>HLOOKUP(O$1,program!$E72:$H73,2,FALSE)</f>
        <v>0</v>
      </c>
      <c r="P37" s="19">
        <f>HLOOKUP(P$1,program!$E72:$H73,2,FALSE)</f>
        <v>0</v>
      </c>
      <c r="Q37" s="19">
        <f>HLOOKUP(Q$1,program!$E72:$H73,2,FALSE)</f>
        <v>0</v>
      </c>
      <c r="R37" s="19">
        <f>HLOOKUP(R$1,program!$E72:$H73,2,FALSE)</f>
        <v>0</v>
      </c>
      <c r="S37" s="19">
        <f>HLOOKUP(S$1,program!$E72:$H73,2,FALSE)</f>
        <v>0</v>
      </c>
      <c r="T37" s="19">
        <f>HLOOKUP(T$1,program!$E72:$H73,2,FALSE)</f>
        <v>0</v>
      </c>
      <c r="U37" s="19">
        <f>HLOOKUP(U$1,program!$E72:$H73,2,FALSE)</f>
        <v>0</v>
      </c>
      <c r="V37" s="19">
        <f>HLOOKUP(V$1,program!$E72:$H73,2,FALSE)</f>
        <v>0</v>
      </c>
      <c r="W37" s="19">
        <f>HLOOKUP(W$1,program!$E72:$H73,2,FALSE)</f>
        <v>0</v>
      </c>
    </row>
    <row r="38" spans="1:23" ht="15.75" customHeight="1" x14ac:dyDescent="0.35">
      <c r="A38" s="75" t="s">
        <v>69</v>
      </c>
      <c r="B38" s="14">
        <v>1</v>
      </c>
      <c r="C38" s="3" t="s">
        <v>57</v>
      </c>
      <c r="D38" s="19" t="e">
        <f>HLOOKUP(D$1,program!$E74:$J75,2,FALSE)</f>
        <v>#N/A</v>
      </c>
      <c r="E38" s="19" t="e">
        <f>HLOOKUP(E$1,program!$E74:$J75,2,FALSE)</f>
        <v>#N/A</v>
      </c>
      <c r="F38" s="19" t="e">
        <f>HLOOKUP(F$1,program!$E74:$J75,2,FALSE)</f>
        <v>#N/A</v>
      </c>
      <c r="G38" s="19" t="e">
        <f>HLOOKUP(G$1,program!$E74:$J75,2,FALSE)</f>
        <v>#N/A</v>
      </c>
      <c r="H38" s="19" t="e">
        <f>HLOOKUP(H$1,program!$E74:$J75,2,FALSE)</f>
        <v>#N/A</v>
      </c>
      <c r="I38" s="19" t="e">
        <f>HLOOKUP(I$1,program!$E74:$J75,2,FALSE)</f>
        <v>#N/A</v>
      </c>
      <c r="J38" s="19">
        <f>HLOOKUP(J$1,program!$E74:$H75,2,FALSE)</f>
        <v>0</v>
      </c>
      <c r="K38" s="19">
        <f>HLOOKUP(K$1,program!$E74:$H75,2,FALSE)</f>
        <v>0</v>
      </c>
      <c r="L38" s="19">
        <f>HLOOKUP(L$1,program!$E74:$H75,2,FALSE)</f>
        <v>0</v>
      </c>
      <c r="M38" s="19">
        <f>HLOOKUP(M$1,program!$E74:$H75,2,FALSE)</f>
        <v>0</v>
      </c>
      <c r="N38" s="19">
        <f>HLOOKUP(N$1,program!$E74:$H75,2,FALSE)</f>
        <v>0</v>
      </c>
      <c r="O38" s="19">
        <f>HLOOKUP(O$1,program!$E74:$H75,2,FALSE)</f>
        <v>0</v>
      </c>
      <c r="P38" s="19">
        <f>HLOOKUP(P$1,program!$E74:$H75,2,FALSE)</f>
        <v>0</v>
      </c>
      <c r="Q38" s="19">
        <f>HLOOKUP(Q$1,program!$E74:$H75,2,FALSE)</f>
        <v>0</v>
      </c>
      <c r="R38" s="19">
        <f>HLOOKUP(R$1,program!$E74:$H75,2,FALSE)</f>
        <v>0</v>
      </c>
      <c r="S38" s="19">
        <f>HLOOKUP(S$1,program!$E74:$H75,2,FALSE)</f>
        <v>0</v>
      </c>
      <c r="T38" s="19">
        <f>HLOOKUP(T$1,program!$E74:$H75,2,FALSE)</f>
        <v>0</v>
      </c>
      <c r="U38" s="19">
        <f>HLOOKUP(U$1,program!$E74:$H75,2,FALSE)</f>
        <v>0</v>
      </c>
      <c r="V38" s="19">
        <f>HLOOKUP(V$1,program!$E74:$H75,2,FALSE)</f>
        <v>0</v>
      </c>
      <c r="W38" s="19">
        <f>HLOOKUP(W$1,program!$E74:$H75,2,FALSE)</f>
        <v>0</v>
      </c>
    </row>
    <row r="39" spans="1:23" ht="15.75" customHeight="1" x14ac:dyDescent="0.35">
      <c r="A39" s="76"/>
      <c r="B39" s="17">
        <v>2</v>
      </c>
      <c r="C39" s="6" t="s">
        <v>58</v>
      </c>
      <c r="D39" s="19" t="e">
        <f>HLOOKUP(D$1,program!$E76:$J77,2,FALSE)</f>
        <v>#N/A</v>
      </c>
      <c r="E39" s="19" t="e">
        <f>HLOOKUP(E$1,program!$E76:$J77,2,FALSE)</f>
        <v>#N/A</v>
      </c>
      <c r="F39" s="19" t="e">
        <f>HLOOKUP(F$1,program!$E76:$J77,2,FALSE)</f>
        <v>#N/A</v>
      </c>
      <c r="G39" s="19" t="e">
        <f>HLOOKUP(G$1,program!$E76:$J77,2,FALSE)</f>
        <v>#N/A</v>
      </c>
      <c r="H39" s="19" t="e">
        <f>HLOOKUP(H$1,program!$E76:$J77,2,FALSE)</f>
        <v>#N/A</v>
      </c>
      <c r="I39" s="19" t="e">
        <f>HLOOKUP(I$1,program!$E76:$J77,2,FALSE)</f>
        <v>#N/A</v>
      </c>
      <c r="J39" s="19">
        <f>HLOOKUP(J$1,program!$E76:$H77,2,FALSE)</f>
        <v>0</v>
      </c>
      <c r="K39" s="19">
        <f>HLOOKUP(K$1,program!$E76:$H77,2,FALSE)</f>
        <v>0</v>
      </c>
      <c r="L39" s="19">
        <f>HLOOKUP(L$1,program!$E76:$H77,2,FALSE)</f>
        <v>0</v>
      </c>
      <c r="M39" s="19">
        <f>HLOOKUP(M$1,program!$E76:$H77,2,FALSE)</f>
        <v>0</v>
      </c>
      <c r="N39" s="19">
        <f>HLOOKUP(N$1,program!$E76:$H77,2,FALSE)</f>
        <v>0</v>
      </c>
      <c r="O39" s="19">
        <f>HLOOKUP(O$1,program!$E76:$H77,2,FALSE)</f>
        <v>0</v>
      </c>
      <c r="P39" s="19">
        <f>HLOOKUP(P$1,program!$E76:$H77,2,FALSE)</f>
        <v>0</v>
      </c>
      <c r="Q39" s="19">
        <f>HLOOKUP(Q$1,program!$E76:$H77,2,FALSE)</f>
        <v>0</v>
      </c>
      <c r="R39" s="19">
        <f>HLOOKUP(R$1,program!$E76:$H77,2,FALSE)</f>
        <v>0</v>
      </c>
      <c r="S39" s="19">
        <f>HLOOKUP(S$1,program!$E76:$H77,2,FALSE)</f>
        <v>0</v>
      </c>
      <c r="T39" s="19">
        <f>HLOOKUP(T$1,program!$E76:$H77,2,FALSE)</f>
        <v>0</v>
      </c>
      <c r="U39" s="19">
        <f>HLOOKUP(U$1,program!$E76:$H77,2,FALSE)</f>
        <v>0</v>
      </c>
      <c r="V39" s="19">
        <f>HLOOKUP(V$1,program!$E76:$H77,2,FALSE)</f>
        <v>0</v>
      </c>
      <c r="W39" s="19">
        <f>HLOOKUP(W$1,program!$E76:$H77,2,FALSE)</f>
        <v>0</v>
      </c>
    </row>
    <row r="40" spans="1:23" ht="15" customHeight="1" x14ac:dyDescent="0.35">
      <c r="A40" s="76"/>
      <c r="B40" s="17">
        <v>3</v>
      </c>
      <c r="C40" s="6" t="s">
        <v>59</v>
      </c>
      <c r="D40" s="19" t="e">
        <f>HLOOKUP(D$1,program!$E78:$J79,2,FALSE)</f>
        <v>#N/A</v>
      </c>
      <c r="E40" s="19" t="e">
        <f>HLOOKUP(E$1,program!$E78:$J79,2,FALSE)</f>
        <v>#N/A</v>
      </c>
      <c r="F40" s="19" t="e">
        <f>HLOOKUP(F$1,program!$E78:$J79,2,FALSE)</f>
        <v>#N/A</v>
      </c>
      <c r="G40" s="19" t="e">
        <f>HLOOKUP(G$1,program!$E78:$J79,2,FALSE)</f>
        <v>#N/A</v>
      </c>
      <c r="H40" s="19" t="e">
        <f>HLOOKUP(H$1,program!$E78:$J79,2,FALSE)</f>
        <v>#N/A</v>
      </c>
      <c r="I40" s="19" t="e">
        <f>HLOOKUP(I$1,program!$E78:$J79,2,FALSE)</f>
        <v>#N/A</v>
      </c>
      <c r="J40" s="19">
        <f>HLOOKUP(J$1,program!$E78:$H79,2,FALSE)</f>
        <v>0</v>
      </c>
      <c r="K40" s="19">
        <f>HLOOKUP(K$1,program!$E78:$H79,2,FALSE)</f>
        <v>0</v>
      </c>
      <c r="L40" s="19">
        <f>HLOOKUP(L$1,program!$E78:$H79,2,FALSE)</f>
        <v>0</v>
      </c>
      <c r="M40" s="19">
        <f>HLOOKUP(M$1,program!$E78:$H79,2,FALSE)</f>
        <v>0</v>
      </c>
      <c r="N40" s="19">
        <f>HLOOKUP(N$1,program!$E78:$H79,2,FALSE)</f>
        <v>0</v>
      </c>
      <c r="O40" s="19">
        <f>HLOOKUP(O$1,program!$E78:$H79,2,FALSE)</f>
        <v>0</v>
      </c>
      <c r="P40" s="19">
        <f>HLOOKUP(P$1,program!$E78:$H79,2,FALSE)</f>
        <v>0</v>
      </c>
      <c r="Q40" s="19">
        <f>HLOOKUP(Q$1,program!$E78:$H79,2,FALSE)</f>
        <v>0</v>
      </c>
      <c r="R40" s="19">
        <f>HLOOKUP(R$1,program!$E78:$H79,2,FALSE)</f>
        <v>0</v>
      </c>
      <c r="S40" s="19">
        <f>HLOOKUP(S$1,program!$E78:$H79,2,FALSE)</f>
        <v>0</v>
      </c>
      <c r="T40" s="19">
        <f>HLOOKUP(T$1,program!$E78:$H79,2,FALSE)</f>
        <v>0</v>
      </c>
      <c r="U40" s="19">
        <f>HLOOKUP(U$1,program!$E78:$H79,2,FALSE)</f>
        <v>0</v>
      </c>
      <c r="V40" s="19">
        <f>HLOOKUP(V$1,program!$E78:$H79,2,FALSE)</f>
        <v>0</v>
      </c>
      <c r="W40" s="19">
        <f>HLOOKUP(W$1,program!$E78:$H79,2,FALSE)</f>
        <v>0</v>
      </c>
    </row>
    <row r="41" spans="1:23" ht="15" customHeight="1" x14ac:dyDescent="0.35">
      <c r="A41" s="76"/>
      <c r="B41" s="17">
        <v>4</v>
      </c>
      <c r="C41" s="6" t="s">
        <v>60</v>
      </c>
      <c r="D41" s="19" t="e">
        <f>HLOOKUP(D$1,program!$E80:$J81,2,FALSE)</f>
        <v>#N/A</v>
      </c>
      <c r="E41" s="19" t="e">
        <f>HLOOKUP(E$1,program!$E80:$J81,2,FALSE)</f>
        <v>#N/A</v>
      </c>
      <c r="F41" s="19" t="e">
        <f>HLOOKUP(F$1,program!$E80:$J81,2,FALSE)</f>
        <v>#N/A</v>
      </c>
      <c r="G41" s="19" t="e">
        <f>HLOOKUP(G$1,program!$E80:$J81,2,FALSE)</f>
        <v>#N/A</v>
      </c>
      <c r="H41" s="19" t="e">
        <f>HLOOKUP(H$1,program!$E80:$J81,2,FALSE)</f>
        <v>#N/A</v>
      </c>
      <c r="I41" s="19" t="e">
        <f>HLOOKUP(I$1,program!$E80:$J81,2,FALSE)</f>
        <v>#N/A</v>
      </c>
      <c r="J41" s="19">
        <f>HLOOKUP(J$1,program!$E80:$H81,2,FALSE)</f>
        <v>0</v>
      </c>
      <c r="K41" s="19">
        <f>HLOOKUP(K$1,program!$E80:$H81,2,FALSE)</f>
        <v>0</v>
      </c>
      <c r="L41" s="19">
        <f>HLOOKUP(L$1,program!$E80:$H81,2,FALSE)</f>
        <v>0</v>
      </c>
      <c r="M41" s="19">
        <f>HLOOKUP(M$1,program!$E80:$H81,2,FALSE)</f>
        <v>0</v>
      </c>
      <c r="N41" s="19">
        <f>HLOOKUP(N$1,program!$E80:$H81,2,FALSE)</f>
        <v>0</v>
      </c>
      <c r="O41" s="19">
        <f>HLOOKUP(O$1,program!$E80:$H81,2,FALSE)</f>
        <v>0</v>
      </c>
      <c r="P41" s="19">
        <f>HLOOKUP(P$1,program!$E80:$H81,2,FALSE)</f>
        <v>0</v>
      </c>
      <c r="Q41" s="19">
        <f>HLOOKUP(Q$1,program!$E80:$H81,2,FALSE)</f>
        <v>0</v>
      </c>
      <c r="R41" s="19">
        <f>HLOOKUP(R$1,program!$E80:$H81,2,FALSE)</f>
        <v>0</v>
      </c>
      <c r="S41" s="19">
        <f>HLOOKUP(S$1,program!$E80:$H81,2,FALSE)</f>
        <v>0</v>
      </c>
      <c r="T41" s="19">
        <f>HLOOKUP(T$1,program!$E80:$H81,2,FALSE)</f>
        <v>0</v>
      </c>
      <c r="U41" s="19">
        <f>HLOOKUP(U$1,program!$E80:$H81,2,FALSE)</f>
        <v>0</v>
      </c>
      <c r="V41" s="19">
        <f>HLOOKUP(V$1,program!$E80:$H81,2,FALSE)</f>
        <v>0</v>
      </c>
      <c r="W41" s="19">
        <f>HLOOKUP(W$1,program!$E80:$H81,2,FALSE)</f>
        <v>0</v>
      </c>
    </row>
    <row r="42" spans="1:23" ht="15.75" customHeight="1" x14ac:dyDescent="0.35">
      <c r="A42" s="76"/>
      <c r="B42" s="20">
        <v>5</v>
      </c>
      <c r="C42" s="21" t="s">
        <v>61</v>
      </c>
      <c r="D42" s="19" t="e">
        <f>HLOOKUP(D$1,program!$E82:$J83,2,FALSE)</f>
        <v>#N/A</v>
      </c>
      <c r="E42" s="19" t="e">
        <f>HLOOKUP(E$1,program!$E82:$J83,2,FALSE)</f>
        <v>#N/A</v>
      </c>
      <c r="F42" s="19" t="e">
        <f>HLOOKUP(F$1,program!$E82:$J83,2,FALSE)</f>
        <v>#N/A</v>
      </c>
      <c r="G42" s="19" t="e">
        <f>HLOOKUP(G$1,program!$E82:$J83,2,FALSE)</f>
        <v>#N/A</v>
      </c>
      <c r="H42" s="19" t="e">
        <f>HLOOKUP(H$1,program!$E82:$J83,2,FALSE)</f>
        <v>#N/A</v>
      </c>
      <c r="I42" s="19" t="e">
        <f>HLOOKUP(I$1,program!$E82:$J83,2,FALSE)</f>
        <v>#N/A</v>
      </c>
      <c r="J42" s="19">
        <f>HLOOKUP(J$1,program!$E82:$H83,2,FALSE)</f>
        <v>0</v>
      </c>
      <c r="K42" s="19">
        <f>HLOOKUP(K$1,program!$E82:$H83,2,FALSE)</f>
        <v>0</v>
      </c>
      <c r="L42" s="19">
        <f>HLOOKUP(L$1,program!$E82:$H83,2,FALSE)</f>
        <v>0</v>
      </c>
      <c r="M42" s="19">
        <f>HLOOKUP(M$1,program!$E82:$H83,2,FALSE)</f>
        <v>0</v>
      </c>
      <c r="N42" s="19">
        <f>HLOOKUP(N$1,program!$E82:$H83,2,FALSE)</f>
        <v>0</v>
      </c>
      <c r="O42" s="19">
        <f>HLOOKUP(O$1,program!$E82:$H83,2,FALSE)</f>
        <v>0</v>
      </c>
      <c r="P42" s="19">
        <f>HLOOKUP(P$1,program!$E82:$H83,2,FALSE)</f>
        <v>0</v>
      </c>
      <c r="Q42" s="19">
        <f>HLOOKUP(Q$1,program!$E82:$H83,2,FALSE)</f>
        <v>0</v>
      </c>
      <c r="R42" s="19">
        <f>HLOOKUP(R$1,program!$E82:$H83,2,FALSE)</f>
        <v>0</v>
      </c>
      <c r="S42" s="19">
        <f>HLOOKUP(S$1,program!$E82:$H83,2,FALSE)</f>
        <v>0</v>
      </c>
      <c r="T42" s="19">
        <f>HLOOKUP(T$1,program!$E82:$H83,2,FALSE)</f>
        <v>0</v>
      </c>
      <c r="U42" s="19">
        <f>HLOOKUP(U$1,program!$E82:$H83,2,FALSE)</f>
        <v>0</v>
      </c>
      <c r="V42" s="19">
        <f>HLOOKUP(V$1,program!$E82:$H83,2,FALSE)</f>
        <v>0</v>
      </c>
      <c r="W42" s="19">
        <f>HLOOKUP(W$1,program!$E82:$H83,2,FALSE)</f>
        <v>0</v>
      </c>
    </row>
    <row r="43" spans="1:23" ht="15.75" customHeight="1" x14ac:dyDescent="0.35">
      <c r="A43" s="76"/>
      <c r="B43" s="17">
        <v>6</v>
      </c>
      <c r="C43" s="6" t="s">
        <v>62</v>
      </c>
      <c r="D43" s="19" t="e">
        <f>HLOOKUP(D$1,program!$E84:$J85,2,FALSE)</f>
        <v>#N/A</v>
      </c>
      <c r="E43" s="19" t="e">
        <f>HLOOKUP(E$1,program!$E84:$J85,2,FALSE)</f>
        <v>#N/A</v>
      </c>
      <c r="F43" s="19" t="e">
        <f>HLOOKUP(F$1,program!$E84:$J85,2,FALSE)</f>
        <v>#N/A</v>
      </c>
      <c r="G43" s="19" t="e">
        <f>HLOOKUP(G$1,program!$E84:$J85,2,FALSE)</f>
        <v>#N/A</v>
      </c>
      <c r="H43" s="19" t="e">
        <f>HLOOKUP(H$1,program!$E84:$J85,2,FALSE)</f>
        <v>#N/A</v>
      </c>
      <c r="I43" s="19" t="e">
        <f>HLOOKUP(I$1,program!$E84:$J85,2,FALSE)</f>
        <v>#N/A</v>
      </c>
      <c r="J43" s="19">
        <f>HLOOKUP(J$1,program!$E84:$H85,2,FALSE)</f>
        <v>0</v>
      </c>
      <c r="K43" s="19">
        <f>HLOOKUP(K$1,program!$E84:$H85,2,FALSE)</f>
        <v>0</v>
      </c>
      <c r="L43" s="19">
        <f>HLOOKUP(L$1,program!$E84:$H85,2,FALSE)</f>
        <v>0</v>
      </c>
      <c r="M43" s="19">
        <f>HLOOKUP(M$1,program!$E84:$H85,2,FALSE)</f>
        <v>0</v>
      </c>
      <c r="N43" s="19">
        <f>HLOOKUP(N$1,program!$E84:$H85,2,FALSE)</f>
        <v>0</v>
      </c>
      <c r="O43" s="19">
        <f>HLOOKUP(O$1,program!$E84:$H85,2,FALSE)</f>
        <v>0</v>
      </c>
      <c r="P43" s="19">
        <f>HLOOKUP(P$1,program!$E84:$H85,2,FALSE)</f>
        <v>0</v>
      </c>
      <c r="Q43" s="19">
        <f>HLOOKUP(Q$1,program!$E84:$H85,2,FALSE)</f>
        <v>0</v>
      </c>
      <c r="R43" s="19">
        <f>HLOOKUP(R$1,program!$E84:$H85,2,FALSE)</f>
        <v>0</v>
      </c>
      <c r="S43" s="19">
        <f>HLOOKUP(S$1,program!$E84:$H85,2,FALSE)</f>
        <v>0</v>
      </c>
      <c r="T43" s="19">
        <f>HLOOKUP(T$1,program!$E84:$H85,2,FALSE)</f>
        <v>0</v>
      </c>
      <c r="U43" s="19">
        <f>HLOOKUP(U$1,program!$E84:$H85,2,FALSE)</f>
        <v>0</v>
      </c>
      <c r="V43" s="19">
        <f>HLOOKUP(V$1,program!$E84:$H85,2,FALSE)</f>
        <v>0</v>
      </c>
      <c r="W43" s="19">
        <f>HLOOKUP(W$1,program!$E84:$H85,2,FALSE)</f>
        <v>0</v>
      </c>
    </row>
    <row r="44" spans="1:23" ht="15.75" customHeight="1" x14ac:dyDescent="0.35">
      <c r="A44" s="76"/>
      <c r="B44" s="17">
        <v>7</v>
      </c>
      <c r="C44" s="6" t="s">
        <v>63</v>
      </c>
      <c r="D44" s="19" t="e">
        <f>HLOOKUP(D$1,program!$E86:$J87,2,FALSE)</f>
        <v>#N/A</v>
      </c>
      <c r="E44" s="19" t="e">
        <f>HLOOKUP(E$1,program!$E86:$J87,2,FALSE)</f>
        <v>#N/A</v>
      </c>
      <c r="F44" s="19" t="e">
        <f>HLOOKUP(F$1,program!$E86:$J87,2,FALSE)</f>
        <v>#N/A</v>
      </c>
      <c r="G44" s="19" t="e">
        <f>HLOOKUP(G$1,program!$E86:$J87,2,FALSE)</f>
        <v>#N/A</v>
      </c>
      <c r="H44" s="19" t="e">
        <f>HLOOKUP(H$1,program!$E86:$J87,2,FALSE)</f>
        <v>#N/A</v>
      </c>
      <c r="I44" s="19" t="e">
        <f>HLOOKUP(I$1,program!$E86:$J87,2,FALSE)</f>
        <v>#N/A</v>
      </c>
      <c r="J44" s="19">
        <f>HLOOKUP(J$1,program!$E86:$H87,2,FALSE)</f>
        <v>0</v>
      </c>
      <c r="K44" s="19">
        <f>HLOOKUP(K$1,program!$E86:$H87,2,FALSE)</f>
        <v>0</v>
      </c>
      <c r="L44" s="19">
        <f>HLOOKUP(L$1,program!$E86:$H87,2,FALSE)</f>
        <v>0</v>
      </c>
      <c r="M44" s="19">
        <f>HLOOKUP(M$1,program!$E86:$H87,2,FALSE)</f>
        <v>0</v>
      </c>
      <c r="N44" s="19">
        <f>HLOOKUP(N$1,program!$E86:$H87,2,FALSE)</f>
        <v>0</v>
      </c>
      <c r="O44" s="19">
        <f>HLOOKUP(O$1,program!$E86:$H87,2,FALSE)</f>
        <v>0</v>
      </c>
      <c r="P44" s="19">
        <f>HLOOKUP(P$1,program!$E86:$H87,2,FALSE)</f>
        <v>0</v>
      </c>
      <c r="Q44" s="19">
        <f>HLOOKUP(Q$1,program!$E86:$H87,2,FALSE)</f>
        <v>0</v>
      </c>
      <c r="R44" s="19">
        <f>HLOOKUP(R$1,program!$E86:$H87,2,FALSE)</f>
        <v>0</v>
      </c>
      <c r="S44" s="19">
        <f>HLOOKUP(S$1,program!$E86:$H87,2,FALSE)</f>
        <v>0</v>
      </c>
      <c r="T44" s="19">
        <f>HLOOKUP(T$1,program!$E86:$H87,2,FALSE)</f>
        <v>0</v>
      </c>
      <c r="U44" s="19">
        <f>HLOOKUP(U$1,program!$E86:$H87,2,FALSE)</f>
        <v>0</v>
      </c>
      <c r="V44" s="19">
        <f>HLOOKUP(V$1,program!$E86:$H87,2,FALSE)</f>
        <v>0</v>
      </c>
      <c r="W44" s="19">
        <f>HLOOKUP(W$1,program!$E86:$H87,2,FALSE)</f>
        <v>0</v>
      </c>
    </row>
    <row r="45" spans="1:23" ht="15.75" customHeight="1" x14ac:dyDescent="0.35">
      <c r="A45" s="76"/>
      <c r="B45" s="17">
        <v>8</v>
      </c>
      <c r="C45" s="6" t="s">
        <v>64</v>
      </c>
      <c r="D45" s="19" t="e">
        <f>HLOOKUP(D$1,program!$E88:$J89,2,FALSE)</f>
        <v>#N/A</v>
      </c>
      <c r="E45" s="19" t="e">
        <f>HLOOKUP(E$1,program!$E88:$J89,2,FALSE)</f>
        <v>#N/A</v>
      </c>
      <c r="F45" s="19" t="e">
        <f>HLOOKUP(F$1,program!$E88:$J89,2,FALSE)</f>
        <v>#N/A</v>
      </c>
      <c r="G45" s="19" t="e">
        <f>HLOOKUP(G$1,program!$E88:$J89,2,FALSE)</f>
        <v>#N/A</v>
      </c>
      <c r="H45" s="19" t="e">
        <f>HLOOKUP(H$1,program!$E88:$J89,2,FALSE)</f>
        <v>#N/A</v>
      </c>
      <c r="I45" s="19" t="e">
        <f>HLOOKUP(I$1,program!$E88:$J89,2,FALSE)</f>
        <v>#N/A</v>
      </c>
      <c r="J45" s="19">
        <f>HLOOKUP(J$1,program!$E88:$H89,2,FALSE)</f>
        <v>0</v>
      </c>
      <c r="K45" s="19">
        <f>HLOOKUP(K$1,program!$E88:$H89,2,FALSE)</f>
        <v>0</v>
      </c>
      <c r="L45" s="19">
        <f>HLOOKUP(L$1,program!$E88:$H89,2,FALSE)</f>
        <v>0</v>
      </c>
      <c r="M45" s="19">
        <f>HLOOKUP(M$1,program!$E88:$H89,2,FALSE)</f>
        <v>0</v>
      </c>
      <c r="N45" s="19">
        <f>HLOOKUP(N$1,program!$E88:$H89,2,FALSE)</f>
        <v>0</v>
      </c>
      <c r="O45" s="19">
        <f>HLOOKUP(O$1,program!$E88:$H89,2,FALSE)</f>
        <v>0</v>
      </c>
      <c r="P45" s="19">
        <f>HLOOKUP(P$1,program!$E88:$H89,2,FALSE)</f>
        <v>0</v>
      </c>
      <c r="Q45" s="19">
        <f>HLOOKUP(Q$1,program!$E88:$H89,2,FALSE)</f>
        <v>0</v>
      </c>
      <c r="R45" s="19">
        <f>HLOOKUP(R$1,program!$E88:$H89,2,FALSE)</f>
        <v>0</v>
      </c>
      <c r="S45" s="19">
        <f>HLOOKUP(S$1,program!$E88:$H89,2,FALSE)</f>
        <v>0</v>
      </c>
      <c r="T45" s="19">
        <f>HLOOKUP(T$1,program!$E88:$H89,2,FALSE)</f>
        <v>0</v>
      </c>
      <c r="U45" s="19">
        <f>HLOOKUP(U$1,program!$E88:$H89,2,FALSE)</f>
        <v>0</v>
      </c>
      <c r="V45" s="19">
        <f>HLOOKUP(V$1,program!$E88:$H89,2,FALSE)</f>
        <v>0</v>
      </c>
      <c r="W45" s="19">
        <f>HLOOKUP(W$1,program!$E88:$H89,2,FALSE)</f>
        <v>0</v>
      </c>
    </row>
    <row r="46" spans="1:23" ht="15.75" customHeight="1" x14ac:dyDescent="0.35">
      <c r="A46" s="76"/>
      <c r="B46" s="18">
        <v>9</v>
      </c>
      <c r="C46" s="11" t="s">
        <v>65</v>
      </c>
      <c r="D46" s="19" t="e">
        <f>HLOOKUP(D$1,program!$E90:$J91,2,FALSE)</f>
        <v>#N/A</v>
      </c>
      <c r="E46" s="19" t="e">
        <f>HLOOKUP(E$1,program!$E90:$J91,2,FALSE)</f>
        <v>#N/A</v>
      </c>
      <c r="F46" s="19" t="e">
        <f>HLOOKUP(F$1,program!$E90:$J91,2,FALSE)</f>
        <v>#N/A</v>
      </c>
      <c r="G46" s="19" t="e">
        <f>HLOOKUP(G$1,program!$E90:$J91,2,FALSE)</f>
        <v>#N/A</v>
      </c>
      <c r="H46" s="19" t="e">
        <f>HLOOKUP(H$1,program!$E90:$J91,2,FALSE)</f>
        <v>#N/A</v>
      </c>
      <c r="I46" s="19" t="e">
        <f>HLOOKUP(I$1,program!$E90:$J91,2,FALSE)</f>
        <v>#N/A</v>
      </c>
      <c r="J46" s="19">
        <f>HLOOKUP(J$1,program!$E90:$H91,2,FALSE)</f>
        <v>0</v>
      </c>
      <c r="K46" s="19">
        <f>HLOOKUP(K$1,program!$E90:$H91,2,FALSE)</f>
        <v>0</v>
      </c>
      <c r="L46" s="19">
        <f>HLOOKUP(L$1,program!$E90:$H91,2,FALSE)</f>
        <v>0</v>
      </c>
      <c r="M46" s="19">
        <f>HLOOKUP(M$1,program!$E90:$H91,2,FALSE)</f>
        <v>0</v>
      </c>
      <c r="N46" s="19">
        <f>HLOOKUP(N$1,program!$E90:$H91,2,FALSE)</f>
        <v>0</v>
      </c>
      <c r="O46" s="19">
        <f>HLOOKUP(O$1,program!$E90:$H91,2,FALSE)</f>
        <v>0</v>
      </c>
      <c r="P46" s="19">
        <f>HLOOKUP(P$1,program!$E90:$H91,2,FALSE)</f>
        <v>0</v>
      </c>
      <c r="Q46" s="19">
        <f>HLOOKUP(Q$1,program!$E90:$H91,2,FALSE)</f>
        <v>0</v>
      </c>
      <c r="R46" s="19">
        <f>HLOOKUP(R$1,program!$E90:$H91,2,FALSE)</f>
        <v>0</v>
      </c>
      <c r="S46" s="19">
        <f>HLOOKUP(S$1,program!$E90:$H91,2,FALSE)</f>
        <v>0</v>
      </c>
      <c r="T46" s="19">
        <f>HLOOKUP(T$1,program!$E90:$H91,2,FALSE)</f>
        <v>0</v>
      </c>
      <c r="U46" s="19">
        <f>HLOOKUP(U$1,program!$E90:$H91,2,FALSE)</f>
        <v>0</v>
      </c>
      <c r="V46" s="19">
        <f>HLOOKUP(V$1,program!$E90:$H91,2,FALSE)</f>
        <v>0</v>
      </c>
      <c r="W46" s="19">
        <f>HLOOKUP(W$1,program!$E90:$H91,2,FALSE)</f>
        <v>0</v>
      </c>
    </row>
    <row r="47" spans="1:23" ht="15.75" customHeight="1" x14ac:dyDescent="0.25"/>
    <row r="48" spans="1:2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1000"/>
  <sheetViews>
    <sheetView tabSelected="1" zoomScale="115" zoomScaleNormal="115" workbookViewId="0">
      <selection activeCell="J12" sqref="J12"/>
    </sheetView>
  </sheetViews>
  <sheetFormatPr defaultColWidth="12.6328125" defaultRowHeight="15" customHeight="1" x14ac:dyDescent="0.25"/>
  <cols>
    <col min="1" max="1" width="13" customWidth="1"/>
    <col min="2" max="2" width="1.90625" customWidth="1"/>
    <col min="3" max="3" width="6.36328125" customWidth="1"/>
    <col min="4" max="4" width="15.1796875" customWidth="1"/>
    <col min="5" max="6" width="5.81640625" customWidth="1"/>
    <col min="7" max="7" width="15.1796875" customWidth="1"/>
    <col min="8" max="9" width="5.81640625" customWidth="1"/>
    <col min="10" max="10" width="15.1796875" customWidth="1"/>
    <col min="11" max="12" width="5.81640625" customWidth="1"/>
    <col min="13" max="13" width="15.1796875" customWidth="1"/>
    <col min="14" max="15" width="5.81640625" customWidth="1"/>
    <col min="16" max="16" width="15.1796875" customWidth="1"/>
    <col min="17" max="18" width="5.81640625" customWidth="1"/>
    <col min="19" max="77" width="17.1796875" hidden="1" customWidth="1"/>
    <col min="78" max="78" width="15.1796875" customWidth="1"/>
    <col min="79" max="80" width="5.81640625" customWidth="1"/>
    <col min="81" max="81" width="17.1796875" customWidth="1"/>
    <col min="82" max="154" width="17.1796875" hidden="1" customWidth="1"/>
  </cols>
  <sheetData>
    <row r="1" spans="1:154" ht="12.75" customHeight="1" x14ac:dyDescent="0.3">
      <c r="A1" s="84" t="s">
        <v>70</v>
      </c>
      <c r="B1" s="87" t="s">
        <v>71</v>
      </c>
      <c r="C1" s="88"/>
      <c r="D1" s="81" t="s">
        <v>72</v>
      </c>
      <c r="E1" s="82"/>
      <c r="F1" s="83"/>
      <c r="G1" s="81" t="s">
        <v>73</v>
      </c>
      <c r="H1" s="82"/>
      <c r="I1" s="83"/>
      <c r="J1" s="81" t="s">
        <v>74</v>
      </c>
      <c r="K1" s="82"/>
      <c r="L1" s="83"/>
      <c r="M1" s="81" t="s">
        <v>75</v>
      </c>
      <c r="N1" s="82"/>
      <c r="O1" s="83"/>
      <c r="P1" s="81" t="s">
        <v>76</v>
      </c>
      <c r="Q1" s="82"/>
      <c r="R1" s="83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81" t="s">
        <v>77</v>
      </c>
      <c r="CA1" s="82"/>
      <c r="CB1" s="83"/>
    </row>
    <row r="2" spans="1:154" ht="13.5" customHeight="1" x14ac:dyDescent="0.25">
      <c r="A2" s="86"/>
      <c r="B2" s="89"/>
      <c r="C2" s="90"/>
      <c r="D2" s="23" t="s">
        <v>78</v>
      </c>
      <c r="E2" s="24" t="s">
        <v>79</v>
      </c>
      <c r="F2" s="25" t="s">
        <v>80</v>
      </c>
      <c r="G2" s="26" t="s">
        <v>78</v>
      </c>
      <c r="H2" s="27" t="s">
        <v>79</v>
      </c>
      <c r="I2" s="28" t="s">
        <v>80</v>
      </c>
      <c r="J2" s="26" t="s">
        <v>78</v>
      </c>
      <c r="K2" s="27" t="s">
        <v>79</v>
      </c>
      <c r="L2" s="28" t="s">
        <v>80</v>
      </c>
      <c r="M2" s="29" t="s">
        <v>78</v>
      </c>
      <c r="N2" s="29" t="s">
        <v>79</v>
      </c>
      <c r="O2" s="30" t="s">
        <v>80</v>
      </c>
      <c r="P2" s="29" t="s">
        <v>78</v>
      </c>
      <c r="Q2" s="29" t="s">
        <v>79</v>
      </c>
      <c r="R2" s="30" t="s">
        <v>80</v>
      </c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29" t="s">
        <v>78</v>
      </c>
      <c r="CA2" s="29" t="s">
        <v>79</v>
      </c>
      <c r="CB2" s="30" t="s">
        <v>80</v>
      </c>
    </row>
    <row r="3" spans="1:154" ht="13.5" customHeight="1" x14ac:dyDescent="0.25">
      <c r="A3" s="84" t="s">
        <v>56</v>
      </c>
      <c r="B3" s="32">
        <v>1</v>
      </c>
      <c r="C3" s="33" t="s">
        <v>57</v>
      </c>
      <c r="D3" s="108"/>
      <c r="E3" s="109"/>
      <c r="F3" s="110"/>
      <c r="G3" s="108" t="s">
        <v>81</v>
      </c>
      <c r="H3" s="109" t="s">
        <v>40</v>
      </c>
      <c r="I3" s="110" t="s">
        <v>82</v>
      </c>
      <c r="J3" s="108"/>
      <c r="K3" s="109"/>
      <c r="L3" s="110"/>
      <c r="M3" s="108"/>
      <c r="N3" s="109"/>
      <c r="O3" s="110"/>
      <c r="P3" s="34"/>
      <c r="Q3" s="35"/>
      <c r="R3" s="36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4"/>
      <c r="CA3" s="35"/>
      <c r="CB3" s="36"/>
    </row>
    <row r="4" spans="1:154" ht="13.5" customHeight="1" x14ac:dyDescent="0.25">
      <c r="A4" s="85"/>
      <c r="B4" s="37">
        <v>2</v>
      </c>
      <c r="C4" s="38" t="s">
        <v>58</v>
      </c>
      <c r="D4" s="111"/>
      <c r="E4" s="112"/>
      <c r="F4" s="113"/>
      <c r="G4" s="111" t="s">
        <v>81</v>
      </c>
      <c r="H4" s="112" t="s">
        <v>40</v>
      </c>
      <c r="I4" s="113" t="s">
        <v>82</v>
      </c>
      <c r="J4" s="111"/>
      <c r="K4" s="112"/>
      <c r="L4" s="113"/>
      <c r="M4" s="111"/>
      <c r="N4" s="112"/>
      <c r="O4" s="113"/>
      <c r="P4" s="39"/>
      <c r="Q4" s="40"/>
      <c r="R4" s="4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9"/>
      <c r="CA4" s="40"/>
      <c r="CB4" s="41"/>
    </row>
    <row r="5" spans="1:154" ht="13.5" customHeight="1" x14ac:dyDescent="0.25">
      <c r="A5" s="85"/>
      <c r="B5" s="37">
        <v>3</v>
      </c>
      <c r="C5" s="38" t="s">
        <v>59</v>
      </c>
      <c r="D5" s="111" t="s">
        <v>83</v>
      </c>
      <c r="E5" s="114" t="s">
        <v>24</v>
      </c>
      <c r="F5" s="113" t="s">
        <v>84</v>
      </c>
      <c r="G5" s="111" t="s">
        <v>85</v>
      </c>
      <c r="H5" s="114" t="s">
        <v>40</v>
      </c>
      <c r="I5" s="113" t="s">
        <v>86</v>
      </c>
      <c r="J5" s="111" t="s">
        <v>87</v>
      </c>
      <c r="K5" s="114" t="s">
        <v>41</v>
      </c>
      <c r="L5" s="113" t="s">
        <v>82</v>
      </c>
      <c r="M5" s="111"/>
      <c r="N5" s="114"/>
      <c r="O5" s="113"/>
      <c r="P5" s="39"/>
      <c r="Q5" s="42"/>
      <c r="R5" s="4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9"/>
      <c r="CA5" s="42"/>
      <c r="CB5" s="41"/>
    </row>
    <row r="6" spans="1:154" ht="13.5" customHeight="1" x14ac:dyDescent="0.25">
      <c r="A6" s="85"/>
      <c r="B6" s="37">
        <v>4</v>
      </c>
      <c r="C6" s="38" t="s">
        <v>60</v>
      </c>
      <c r="D6" s="111" t="s">
        <v>83</v>
      </c>
      <c r="E6" s="114" t="s">
        <v>24</v>
      </c>
      <c r="F6" s="113" t="s">
        <v>84</v>
      </c>
      <c r="G6" s="111" t="s">
        <v>85</v>
      </c>
      <c r="H6" s="114" t="s">
        <v>40</v>
      </c>
      <c r="I6" s="113" t="s">
        <v>86</v>
      </c>
      <c r="J6" s="111" t="s">
        <v>87</v>
      </c>
      <c r="K6" s="114" t="s">
        <v>41</v>
      </c>
      <c r="L6" s="113" t="s">
        <v>82</v>
      </c>
      <c r="M6" s="111"/>
      <c r="N6" s="114"/>
      <c r="O6" s="113"/>
      <c r="P6" s="39"/>
      <c r="Q6" s="42"/>
      <c r="R6" s="4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9"/>
      <c r="CA6" s="42"/>
      <c r="CB6" s="41"/>
    </row>
    <row r="7" spans="1:154" ht="13.5" customHeight="1" x14ac:dyDescent="0.25">
      <c r="A7" s="85"/>
      <c r="B7" s="37">
        <v>5</v>
      </c>
      <c r="C7" s="43" t="s">
        <v>61</v>
      </c>
      <c r="D7" s="111"/>
      <c r="E7" s="114"/>
      <c r="F7" s="113"/>
      <c r="G7" s="111"/>
      <c r="H7" s="114"/>
      <c r="I7" s="113"/>
      <c r="J7" s="115"/>
      <c r="K7" s="114"/>
      <c r="L7" s="116"/>
      <c r="M7" s="111"/>
      <c r="N7" s="114"/>
      <c r="O7" s="113"/>
      <c r="P7" s="44"/>
      <c r="Q7" s="45"/>
      <c r="R7" s="46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4"/>
      <c r="CA7" s="45"/>
      <c r="CB7" s="46"/>
    </row>
    <row r="8" spans="1:154" ht="13.5" customHeight="1" x14ac:dyDescent="0.25">
      <c r="A8" s="85"/>
      <c r="B8" s="37">
        <v>6</v>
      </c>
      <c r="C8" s="48" t="s">
        <v>62</v>
      </c>
      <c r="D8" s="111" t="s">
        <v>88</v>
      </c>
      <c r="E8" s="114" t="s">
        <v>24</v>
      </c>
      <c r="F8" s="113" t="s">
        <v>84</v>
      </c>
      <c r="G8" s="111" t="s">
        <v>89</v>
      </c>
      <c r="H8" s="114" t="s">
        <v>40</v>
      </c>
      <c r="I8" s="113" t="s">
        <v>86</v>
      </c>
      <c r="J8" s="111" t="s">
        <v>90</v>
      </c>
      <c r="K8" s="114" t="s">
        <v>41</v>
      </c>
      <c r="L8" s="113" t="s">
        <v>82</v>
      </c>
      <c r="M8" s="111" t="s">
        <v>91</v>
      </c>
      <c r="N8" s="114" t="s">
        <v>12</v>
      </c>
      <c r="O8" s="113" t="s">
        <v>92</v>
      </c>
      <c r="P8" s="39"/>
      <c r="Q8" s="42"/>
      <c r="R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9"/>
      <c r="CA8" s="42"/>
      <c r="CB8" s="41"/>
      <c r="CD8" s="49" t="s">
        <v>20</v>
      </c>
      <c r="CE8" s="49" t="s">
        <v>21</v>
      </c>
      <c r="CF8" s="49" t="s">
        <v>22</v>
      </c>
      <c r="CG8" s="49" t="s">
        <v>23</v>
      </c>
      <c r="CH8" s="49" t="s">
        <v>24</v>
      </c>
      <c r="CI8" s="49" t="s">
        <v>25</v>
      </c>
      <c r="CJ8" s="49" t="s">
        <v>0</v>
      </c>
      <c r="CK8" s="49" t="s">
        <v>1</v>
      </c>
      <c r="CL8" s="49" t="s">
        <v>2</v>
      </c>
      <c r="CM8" s="49" t="s">
        <v>3</v>
      </c>
      <c r="CN8" s="49" t="s">
        <v>4</v>
      </c>
      <c r="CO8" s="49" t="s">
        <v>5</v>
      </c>
      <c r="CP8" s="49" t="s">
        <v>6</v>
      </c>
      <c r="CQ8" s="49" t="s">
        <v>7</v>
      </c>
      <c r="CR8" s="49" t="s">
        <v>8</v>
      </c>
      <c r="CS8" s="49" t="s">
        <v>9</v>
      </c>
      <c r="CT8" s="49" t="s">
        <v>10</v>
      </c>
      <c r="CU8" s="49" t="s">
        <v>11</v>
      </c>
      <c r="CV8" s="49" t="s">
        <v>12</v>
      </c>
      <c r="CW8" s="49" t="s">
        <v>13</v>
      </c>
      <c r="CX8" s="49" t="s">
        <v>14</v>
      </c>
      <c r="CY8" s="49" t="s">
        <v>15</v>
      </c>
      <c r="CZ8" s="49" t="s">
        <v>16</v>
      </c>
      <c r="DA8" s="49" t="s">
        <v>17</v>
      </c>
      <c r="DB8" s="49" t="s">
        <v>18</v>
      </c>
      <c r="DC8" s="49" t="s">
        <v>19</v>
      </c>
      <c r="DD8" s="49" t="s">
        <v>50</v>
      </c>
      <c r="DE8" s="49" t="s">
        <v>51</v>
      </c>
      <c r="DF8" s="49" t="s">
        <v>52</v>
      </c>
      <c r="DG8" s="49" t="s">
        <v>53</v>
      </c>
      <c r="DH8" s="49" t="s">
        <v>54</v>
      </c>
      <c r="DI8" s="49" t="s">
        <v>55</v>
      </c>
      <c r="DJ8" s="49" t="s">
        <v>26</v>
      </c>
      <c r="DK8" s="49" t="s">
        <v>27</v>
      </c>
      <c r="DL8" s="49" t="s">
        <v>28</v>
      </c>
      <c r="DM8" s="49" t="s">
        <v>29</v>
      </c>
      <c r="DN8" s="49" t="s">
        <v>30</v>
      </c>
      <c r="DO8" s="49" t="s">
        <v>31</v>
      </c>
      <c r="DP8" s="49" t="s">
        <v>32</v>
      </c>
      <c r="DQ8" s="49" t="s">
        <v>33</v>
      </c>
      <c r="DR8" s="49" t="s">
        <v>34</v>
      </c>
      <c r="DS8" s="49" t="s">
        <v>35</v>
      </c>
      <c r="DT8" s="49" t="s">
        <v>36</v>
      </c>
      <c r="DU8" s="49" t="s">
        <v>37</v>
      </c>
      <c r="DV8" s="49" t="s">
        <v>38</v>
      </c>
      <c r="DW8" s="49" t="s">
        <v>39</v>
      </c>
      <c r="DX8" s="49" t="s">
        <v>40</v>
      </c>
      <c r="DY8" s="49" t="s">
        <v>41</v>
      </c>
      <c r="DZ8" s="49" t="s">
        <v>42</v>
      </c>
      <c r="EA8" s="49" t="s">
        <v>43</v>
      </c>
      <c r="EB8" s="49" t="s">
        <v>44</v>
      </c>
      <c r="EC8" s="49" t="s">
        <v>45</v>
      </c>
      <c r="ED8" s="49" t="s">
        <v>46</v>
      </c>
      <c r="EE8" s="49" t="s">
        <v>47</v>
      </c>
      <c r="EF8" s="49" t="s">
        <v>48</v>
      </c>
      <c r="EG8" s="49" t="s">
        <v>49</v>
      </c>
      <c r="EH8" s="49" t="s">
        <v>93</v>
      </c>
      <c r="EI8" s="49" t="s">
        <v>94</v>
      </c>
      <c r="EJ8" s="49" t="s">
        <v>95</v>
      </c>
      <c r="EK8" s="49" t="s">
        <v>96</v>
      </c>
      <c r="EL8" s="49" t="s">
        <v>97</v>
      </c>
      <c r="EM8" s="49" t="s">
        <v>98</v>
      </c>
      <c r="EN8" s="49" t="s">
        <v>99</v>
      </c>
      <c r="EO8" s="49" t="s">
        <v>100</v>
      </c>
      <c r="EP8" s="49" t="s">
        <v>101</v>
      </c>
      <c r="EQ8" s="49" t="s">
        <v>102</v>
      </c>
      <c r="ER8" s="49" t="s">
        <v>103</v>
      </c>
      <c r="ES8" s="49" t="s">
        <v>104</v>
      </c>
      <c r="ET8" s="49" t="s">
        <v>105</v>
      </c>
      <c r="EU8" s="49" t="s">
        <v>106</v>
      </c>
      <c r="EV8" s="49" t="s">
        <v>107</v>
      </c>
      <c r="EW8" s="49" t="s">
        <v>108</v>
      </c>
      <c r="EX8" s="49" t="s">
        <v>109</v>
      </c>
    </row>
    <row r="9" spans="1:154" ht="13.5" customHeight="1" x14ac:dyDescent="0.25">
      <c r="A9" s="85"/>
      <c r="B9" s="37">
        <v>7</v>
      </c>
      <c r="C9" s="48" t="s">
        <v>63</v>
      </c>
      <c r="D9" s="111" t="s">
        <v>88</v>
      </c>
      <c r="E9" s="114" t="s">
        <v>24</v>
      </c>
      <c r="F9" s="113" t="s">
        <v>84</v>
      </c>
      <c r="G9" s="111" t="s">
        <v>89</v>
      </c>
      <c r="H9" s="114" t="s">
        <v>40</v>
      </c>
      <c r="I9" s="113" t="s">
        <v>86</v>
      </c>
      <c r="J9" s="111" t="s">
        <v>90</v>
      </c>
      <c r="K9" s="114" t="s">
        <v>41</v>
      </c>
      <c r="L9" s="113" t="s">
        <v>82</v>
      </c>
      <c r="M9" s="111" t="s">
        <v>91</v>
      </c>
      <c r="N9" s="114" t="s">
        <v>12</v>
      </c>
      <c r="O9" s="113" t="s">
        <v>92</v>
      </c>
      <c r="P9" s="39"/>
      <c r="Q9" s="42"/>
      <c r="R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9"/>
      <c r="CA9" s="42"/>
      <c r="CB9" s="41"/>
    </row>
    <row r="10" spans="1:154" ht="13.5" customHeight="1" x14ac:dyDescent="0.25">
      <c r="A10" s="85"/>
      <c r="B10" s="37">
        <v>8</v>
      </c>
      <c r="C10" s="48" t="s">
        <v>64</v>
      </c>
      <c r="D10" s="111"/>
      <c r="E10" s="114"/>
      <c r="F10" s="113"/>
      <c r="G10" s="111" t="s">
        <v>110</v>
      </c>
      <c r="H10" s="114" t="s">
        <v>40</v>
      </c>
      <c r="I10" s="113" t="s">
        <v>111</v>
      </c>
      <c r="J10" s="111" t="s">
        <v>165</v>
      </c>
      <c r="K10" s="114" t="s">
        <v>41</v>
      </c>
      <c r="L10" s="113" t="s">
        <v>112</v>
      </c>
      <c r="M10" s="111" t="s">
        <v>113</v>
      </c>
      <c r="N10" s="114" t="s">
        <v>12</v>
      </c>
      <c r="O10" s="113" t="s">
        <v>114</v>
      </c>
      <c r="P10" s="39"/>
      <c r="Q10" s="42"/>
      <c r="R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9"/>
      <c r="CA10" s="42"/>
      <c r="CB10" s="41"/>
    </row>
    <row r="11" spans="1:154" ht="13.5" customHeight="1" x14ac:dyDescent="0.25">
      <c r="A11" s="86"/>
      <c r="B11" s="50">
        <v>9</v>
      </c>
      <c r="C11" s="51" t="s">
        <v>65</v>
      </c>
      <c r="D11" s="117"/>
      <c r="E11" s="118"/>
      <c r="F11" s="119"/>
      <c r="G11" s="111" t="s">
        <v>110</v>
      </c>
      <c r="H11" s="118" t="s">
        <v>40</v>
      </c>
      <c r="I11" s="113" t="s">
        <v>111</v>
      </c>
      <c r="J11" s="111" t="s">
        <v>165</v>
      </c>
      <c r="K11" s="118" t="s">
        <v>41</v>
      </c>
      <c r="L11" s="113" t="s">
        <v>112</v>
      </c>
      <c r="M11" s="111" t="s">
        <v>113</v>
      </c>
      <c r="N11" s="118" t="s">
        <v>12</v>
      </c>
      <c r="O11" s="119" t="s">
        <v>114</v>
      </c>
      <c r="P11" s="52"/>
      <c r="Q11" s="53"/>
      <c r="R11" s="5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52"/>
      <c r="CA11" s="53"/>
      <c r="CB11" s="54"/>
    </row>
    <row r="12" spans="1:154" ht="13.5" customHeight="1" x14ac:dyDescent="0.25">
      <c r="A12" s="84" t="s">
        <v>66</v>
      </c>
      <c r="B12" s="55">
        <v>1</v>
      </c>
      <c r="C12" s="56" t="s">
        <v>57</v>
      </c>
      <c r="D12" s="111"/>
      <c r="E12" s="109"/>
      <c r="F12" s="113"/>
      <c r="G12" s="108"/>
      <c r="H12" s="109"/>
      <c r="I12" s="110"/>
      <c r="J12" s="108"/>
      <c r="K12" s="109"/>
      <c r="L12" s="110"/>
      <c r="M12" s="108"/>
      <c r="N12" s="109"/>
      <c r="O12" s="110"/>
      <c r="P12" s="34"/>
      <c r="Q12" s="35"/>
      <c r="R12" s="36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4"/>
      <c r="CA12" s="35"/>
      <c r="CB12" s="36"/>
    </row>
    <row r="13" spans="1:154" ht="13.5" customHeight="1" x14ac:dyDescent="0.25">
      <c r="A13" s="85"/>
      <c r="B13" s="37">
        <v>2</v>
      </c>
      <c r="C13" s="48" t="s">
        <v>58</v>
      </c>
      <c r="D13" s="111" t="s">
        <v>115</v>
      </c>
      <c r="E13" s="112" t="s">
        <v>24</v>
      </c>
      <c r="F13" s="113" t="s">
        <v>116</v>
      </c>
      <c r="G13" s="111"/>
      <c r="H13" s="112"/>
      <c r="I13" s="113"/>
      <c r="J13" s="111"/>
      <c r="K13" s="112"/>
      <c r="L13" s="113"/>
      <c r="M13" s="111"/>
      <c r="N13" s="112"/>
      <c r="O13" s="113"/>
      <c r="P13" s="39"/>
      <c r="Q13" s="40"/>
      <c r="R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9"/>
      <c r="CA13" s="40"/>
      <c r="CB13" s="41"/>
    </row>
    <row r="14" spans="1:154" ht="13.5" customHeight="1" x14ac:dyDescent="0.25">
      <c r="A14" s="85"/>
      <c r="B14" s="37">
        <v>3</v>
      </c>
      <c r="C14" s="48" t="s">
        <v>59</v>
      </c>
      <c r="D14" s="111" t="s">
        <v>115</v>
      </c>
      <c r="E14" s="114" t="s">
        <v>24</v>
      </c>
      <c r="F14" s="113" t="s">
        <v>116</v>
      </c>
      <c r="G14" s="111" t="s">
        <v>117</v>
      </c>
      <c r="H14" s="114" t="s">
        <v>40</v>
      </c>
      <c r="I14" s="113" t="s">
        <v>86</v>
      </c>
      <c r="J14" s="111" t="s">
        <v>164</v>
      </c>
      <c r="K14" s="114" t="s">
        <v>41</v>
      </c>
      <c r="L14" s="113" t="s">
        <v>111</v>
      </c>
      <c r="M14" s="111" t="s">
        <v>118</v>
      </c>
      <c r="N14" s="114" t="s">
        <v>12</v>
      </c>
      <c r="O14" s="113" t="s">
        <v>119</v>
      </c>
      <c r="P14" s="39"/>
      <c r="Q14" s="42"/>
      <c r="R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9"/>
      <c r="CA14" s="42"/>
      <c r="CB14" s="41"/>
    </row>
    <row r="15" spans="1:154" ht="13.5" customHeight="1" x14ac:dyDescent="0.25">
      <c r="A15" s="85"/>
      <c r="B15" s="37">
        <v>4</v>
      </c>
      <c r="C15" s="48" t="s">
        <v>60</v>
      </c>
      <c r="D15" s="111" t="s">
        <v>115</v>
      </c>
      <c r="E15" s="114" t="s">
        <v>24</v>
      </c>
      <c r="F15" s="113" t="s">
        <v>116</v>
      </c>
      <c r="G15" s="111" t="s">
        <v>117</v>
      </c>
      <c r="H15" s="114" t="s">
        <v>40</v>
      </c>
      <c r="I15" s="113" t="s">
        <v>86</v>
      </c>
      <c r="J15" s="111" t="s">
        <v>164</v>
      </c>
      <c r="K15" s="114" t="s">
        <v>41</v>
      </c>
      <c r="L15" s="113" t="s">
        <v>111</v>
      </c>
      <c r="M15" s="111" t="s">
        <v>118</v>
      </c>
      <c r="N15" s="114" t="s">
        <v>12</v>
      </c>
      <c r="O15" s="113" t="s">
        <v>119</v>
      </c>
      <c r="P15" s="39"/>
      <c r="Q15" s="42"/>
      <c r="R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9"/>
      <c r="CA15" s="42"/>
      <c r="CB15" s="41"/>
    </row>
    <row r="16" spans="1:154" ht="13.5" customHeight="1" x14ac:dyDescent="0.25">
      <c r="A16" s="85"/>
      <c r="B16" s="37">
        <v>5</v>
      </c>
      <c r="C16" s="43" t="s">
        <v>61</v>
      </c>
      <c r="D16" s="111"/>
      <c r="E16" s="114"/>
      <c r="F16" s="113"/>
      <c r="G16" s="111"/>
      <c r="H16" s="114"/>
      <c r="I16" s="113"/>
      <c r="J16" s="111"/>
      <c r="K16" s="114"/>
      <c r="L16" s="113"/>
      <c r="M16" s="111"/>
      <c r="N16" s="114"/>
      <c r="O16" s="113"/>
      <c r="P16" s="44"/>
      <c r="Q16" s="45"/>
      <c r="R16" s="46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4"/>
      <c r="CA16" s="45"/>
      <c r="CB16" s="46"/>
    </row>
    <row r="17" spans="1:80" ht="13.5" customHeight="1" x14ac:dyDescent="0.25">
      <c r="A17" s="85"/>
      <c r="B17" s="37">
        <v>6</v>
      </c>
      <c r="C17" s="48" t="s">
        <v>62</v>
      </c>
      <c r="D17" s="111"/>
      <c r="E17" s="114"/>
      <c r="F17" s="113"/>
      <c r="G17" s="111" t="s">
        <v>120</v>
      </c>
      <c r="H17" s="114" t="s">
        <v>40</v>
      </c>
      <c r="I17" s="113" t="s">
        <v>121</v>
      </c>
      <c r="J17" s="111" t="s">
        <v>122</v>
      </c>
      <c r="K17" s="114" t="s">
        <v>41</v>
      </c>
      <c r="L17" s="113" t="s">
        <v>82</v>
      </c>
      <c r="M17" s="111" t="s">
        <v>123</v>
      </c>
      <c r="N17" s="114" t="s">
        <v>12</v>
      </c>
      <c r="O17" s="113" t="s">
        <v>111</v>
      </c>
      <c r="P17" s="39"/>
      <c r="Q17" s="42"/>
      <c r="R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9"/>
      <c r="CA17" s="42"/>
      <c r="CB17" s="41"/>
    </row>
    <row r="18" spans="1:80" ht="13.5" customHeight="1" x14ac:dyDescent="0.25">
      <c r="A18" s="85"/>
      <c r="B18" s="37">
        <v>7</v>
      </c>
      <c r="C18" s="48" t="s">
        <v>63</v>
      </c>
      <c r="D18" s="111"/>
      <c r="E18" s="114"/>
      <c r="F18" s="113"/>
      <c r="G18" s="111" t="s">
        <v>120</v>
      </c>
      <c r="H18" s="114" t="s">
        <v>40</v>
      </c>
      <c r="I18" s="113" t="s">
        <v>121</v>
      </c>
      <c r="J18" s="111" t="s">
        <v>122</v>
      </c>
      <c r="K18" s="114" t="s">
        <v>41</v>
      </c>
      <c r="L18" s="113" t="s">
        <v>82</v>
      </c>
      <c r="M18" s="111" t="s">
        <v>123</v>
      </c>
      <c r="N18" s="114" t="s">
        <v>12</v>
      </c>
      <c r="O18" s="113" t="s">
        <v>111</v>
      </c>
      <c r="P18" s="39"/>
      <c r="Q18" s="42"/>
      <c r="R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9"/>
      <c r="CA18" s="42"/>
      <c r="CB18" s="41"/>
    </row>
    <row r="19" spans="1:80" ht="13.5" customHeight="1" x14ac:dyDescent="0.25">
      <c r="A19" s="85"/>
      <c r="B19" s="37">
        <v>8</v>
      </c>
      <c r="C19" s="48" t="s">
        <v>64</v>
      </c>
      <c r="D19" s="111"/>
      <c r="E19" s="114"/>
      <c r="F19" s="113"/>
      <c r="G19" s="111" t="s">
        <v>120</v>
      </c>
      <c r="H19" s="114" t="s">
        <v>40</v>
      </c>
      <c r="I19" s="113" t="s">
        <v>121</v>
      </c>
      <c r="J19" s="111" t="s">
        <v>124</v>
      </c>
      <c r="K19" s="114" t="s">
        <v>41</v>
      </c>
      <c r="L19" s="113" t="s">
        <v>111</v>
      </c>
      <c r="M19" s="111" t="s">
        <v>125</v>
      </c>
      <c r="N19" s="114" t="s">
        <v>12</v>
      </c>
      <c r="O19" s="113" t="s">
        <v>86</v>
      </c>
      <c r="P19" s="57"/>
      <c r="Q19" s="42"/>
      <c r="R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57"/>
      <c r="CA19" s="42"/>
      <c r="CB19" s="41"/>
    </row>
    <row r="20" spans="1:80" ht="13.5" customHeight="1" x14ac:dyDescent="0.25">
      <c r="A20" s="86"/>
      <c r="B20" s="50">
        <v>9</v>
      </c>
      <c r="C20" s="51" t="s">
        <v>65</v>
      </c>
      <c r="D20" s="111"/>
      <c r="E20" s="118"/>
      <c r="F20" s="113"/>
      <c r="G20" s="117" t="s">
        <v>120</v>
      </c>
      <c r="H20" s="118" t="s">
        <v>40</v>
      </c>
      <c r="I20" s="119" t="s">
        <v>121</v>
      </c>
      <c r="J20" s="117" t="s">
        <v>124</v>
      </c>
      <c r="K20" s="118" t="s">
        <v>41</v>
      </c>
      <c r="L20" s="119" t="s">
        <v>111</v>
      </c>
      <c r="M20" s="117" t="s">
        <v>125</v>
      </c>
      <c r="N20" s="118" t="s">
        <v>12</v>
      </c>
      <c r="O20" s="119" t="s">
        <v>86</v>
      </c>
      <c r="P20" s="57"/>
      <c r="Q20" s="53"/>
      <c r="R20" s="5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57"/>
      <c r="CA20" s="53"/>
      <c r="CB20" s="54"/>
    </row>
    <row r="21" spans="1:80" ht="13.5" customHeight="1" x14ac:dyDescent="0.25">
      <c r="A21" s="84" t="s">
        <v>67</v>
      </c>
      <c r="B21" s="55">
        <v>1</v>
      </c>
      <c r="C21" s="56" t="s">
        <v>57</v>
      </c>
      <c r="D21" s="108"/>
      <c r="E21" s="109"/>
      <c r="F21" s="110"/>
      <c r="G21" s="108" t="s">
        <v>126</v>
      </c>
      <c r="H21" s="109" t="s">
        <v>40</v>
      </c>
      <c r="I21" s="110" t="s">
        <v>84</v>
      </c>
      <c r="J21" s="108"/>
      <c r="K21" s="109"/>
      <c r="L21" s="110"/>
      <c r="M21" s="108"/>
      <c r="N21" s="109"/>
      <c r="O21" s="110"/>
      <c r="P21" s="34"/>
      <c r="Q21" s="35"/>
      <c r="R21" s="36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4"/>
      <c r="CA21" s="35"/>
      <c r="CB21" s="36"/>
    </row>
    <row r="22" spans="1:80" ht="13.5" customHeight="1" x14ac:dyDescent="0.25">
      <c r="A22" s="85"/>
      <c r="B22" s="37">
        <v>2</v>
      </c>
      <c r="C22" s="48" t="s">
        <v>58</v>
      </c>
      <c r="D22" s="111"/>
      <c r="E22" s="112"/>
      <c r="F22" s="113"/>
      <c r="G22" s="111" t="s">
        <v>126</v>
      </c>
      <c r="H22" s="112" t="s">
        <v>40</v>
      </c>
      <c r="I22" s="113" t="s">
        <v>84</v>
      </c>
      <c r="J22" s="111"/>
      <c r="K22" s="112"/>
      <c r="L22" s="113"/>
      <c r="M22" s="111"/>
      <c r="N22" s="112"/>
      <c r="O22" s="113"/>
      <c r="P22" s="39"/>
      <c r="Q22" s="40"/>
      <c r="R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9"/>
      <c r="CA22" s="40"/>
      <c r="CB22" s="41"/>
    </row>
    <row r="23" spans="1:80" ht="13.5" customHeight="1" x14ac:dyDescent="0.25">
      <c r="A23" s="85"/>
      <c r="B23" s="37">
        <v>3</v>
      </c>
      <c r="C23" s="48" t="s">
        <v>59</v>
      </c>
      <c r="D23" s="111" t="s">
        <v>127</v>
      </c>
      <c r="E23" s="114" t="s">
        <v>24</v>
      </c>
      <c r="F23" s="113" t="s">
        <v>128</v>
      </c>
      <c r="G23" s="111" t="s">
        <v>129</v>
      </c>
      <c r="H23" s="114" t="s">
        <v>40</v>
      </c>
      <c r="I23" s="113" t="s">
        <v>114</v>
      </c>
      <c r="J23" s="111" t="s">
        <v>130</v>
      </c>
      <c r="K23" s="114" t="s">
        <v>41</v>
      </c>
      <c r="L23" s="113" t="s">
        <v>131</v>
      </c>
      <c r="M23" s="111" t="s">
        <v>132</v>
      </c>
      <c r="N23" s="114" t="s">
        <v>12</v>
      </c>
      <c r="O23" s="113" t="s">
        <v>133</v>
      </c>
      <c r="P23" s="39"/>
      <c r="Q23" s="42"/>
      <c r="R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9"/>
      <c r="CA23" s="42"/>
      <c r="CB23" s="41"/>
    </row>
    <row r="24" spans="1:80" ht="13.5" customHeight="1" x14ac:dyDescent="0.25">
      <c r="A24" s="85"/>
      <c r="B24" s="37">
        <v>4</v>
      </c>
      <c r="C24" s="48" t="s">
        <v>60</v>
      </c>
      <c r="D24" s="111" t="s">
        <v>127</v>
      </c>
      <c r="E24" s="114" t="s">
        <v>24</v>
      </c>
      <c r="F24" s="113" t="s">
        <v>128</v>
      </c>
      <c r="G24" s="111" t="s">
        <v>129</v>
      </c>
      <c r="H24" s="114" t="s">
        <v>40</v>
      </c>
      <c r="I24" s="113" t="s">
        <v>114</v>
      </c>
      <c r="J24" s="111" t="s">
        <v>130</v>
      </c>
      <c r="K24" s="114" t="s">
        <v>41</v>
      </c>
      <c r="L24" s="113" t="s">
        <v>131</v>
      </c>
      <c r="M24" s="111" t="s">
        <v>132</v>
      </c>
      <c r="N24" s="114" t="s">
        <v>12</v>
      </c>
      <c r="O24" s="113" t="s">
        <v>133</v>
      </c>
      <c r="P24" s="39"/>
      <c r="Q24" s="42"/>
      <c r="R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9"/>
      <c r="CA24" s="42"/>
      <c r="CB24" s="41"/>
    </row>
    <row r="25" spans="1:80" ht="13.5" customHeight="1" x14ac:dyDescent="0.25">
      <c r="A25" s="85"/>
      <c r="B25" s="37">
        <v>5</v>
      </c>
      <c r="C25" s="43" t="s">
        <v>61</v>
      </c>
      <c r="D25" s="111"/>
      <c r="E25" s="114"/>
      <c r="F25" s="113"/>
      <c r="G25" s="111"/>
      <c r="H25" s="114"/>
      <c r="I25" s="113"/>
      <c r="J25" s="115"/>
      <c r="K25" s="114"/>
      <c r="L25" s="116"/>
      <c r="M25" s="111"/>
      <c r="N25" s="114"/>
      <c r="O25" s="113"/>
      <c r="P25" s="44"/>
      <c r="Q25" s="45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4"/>
      <c r="CA25" s="45"/>
      <c r="CB25" s="46"/>
    </row>
    <row r="26" spans="1:80" ht="13.5" customHeight="1" x14ac:dyDescent="0.25">
      <c r="A26" s="85"/>
      <c r="B26" s="37">
        <v>6</v>
      </c>
      <c r="C26" s="48" t="s">
        <v>62</v>
      </c>
      <c r="D26" s="111" t="s">
        <v>134</v>
      </c>
      <c r="E26" s="114" t="s">
        <v>24</v>
      </c>
      <c r="F26" s="113"/>
      <c r="G26" s="111"/>
      <c r="H26" s="114"/>
      <c r="I26" s="113"/>
      <c r="J26" s="111"/>
      <c r="K26" s="114"/>
      <c r="L26" s="113"/>
      <c r="M26" s="111"/>
      <c r="N26" s="114"/>
      <c r="O26" s="113"/>
      <c r="P26" s="39"/>
      <c r="Q26" s="42"/>
      <c r="R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9"/>
      <c r="CA26" s="42"/>
      <c r="CB26" s="41"/>
    </row>
    <row r="27" spans="1:80" ht="13.5" customHeight="1" x14ac:dyDescent="0.25">
      <c r="A27" s="85"/>
      <c r="B27" s="37" t="s">
        <v>70</v>
      </c>
      <c r="C27" s="48" t="s">
        <v>63</v>
      </c>
      <c r="D27" s="111" t="s">
        <v>134</v>
      </c>
      <c r="E27" s="114" t="s">
        <v>24</v>
      </c>
      <c r="F27" s="113"/>
      <c r="G27" s="111"/>
      <c r="H27" s="114"/>
      <c r="I27" s="113"/>
      <c r="J27" s="111"/>
      <c r="K27" s="114"/>
      <c r="L27" s="113"/>
      <c r="M27" s="111"/>
      <c r="N27" s="114"/>
      <c r="O27" s="113"/>
      <c r="P27" s="39"/>
      <c r="Q27" s="42"/>
      <c r="R27" s="4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9"/>
      <c r="CA27" s="42"/>
      <c r="CB27" s="41"/>
    </row>
    <row r="28" spans="1:80" ht="13.5" customHeight="1" x14ac:dyDescent="0.25">
      <c r="A28" s="85"/>
      <c r="B28" s="37">
        <v>8</v>
      </c>
      <c r="C28" s="48" t="s">
        <v>64</v>
      </c>
      <c r="D28" s="111"/>
      <c r="E28" s="114"/>
      <c r="F28" s="113"/>
      <c r="G28" s="111"/>
      <c r="H28" s="114"/>
      <c r="I28" s="113"/>
      <c r="J28" s="111"/>
      <c r="K28" s="114"/>
      <c r="L28" s="113"/>
      <c r="M28" s="111"/>
      <c r="N28" s="114"/>
      <c r="O28" s="113"/>
      <c r="P28" s="39"/>
      <c r="Q28" s="42"/>
      <c r="R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9"/>
      <c r="CA28" s="42"/>
      <c r="CB28" s="41"/>
    </row>
    <row r="29" spans="1:80" ht="13.5" customHeight="1" x14ac:dyDescent="0.25">
      <c r="A29" s="86"/>
      <c r="B29" s="50">
        <v>9</v>
      </c>
      <c r="C29" s="51" t="s">
        <v>65</v>
      </c>
      <c r="D29" s="117"/>
      <c r="E29" s="118"/>
      <c r="F29" s="119"/>
      <c r="G29" s="117"/>
      <c r="H29" s="118"/>
      <c r="I29" s="119"/>
      <c r="J29" s="117"/>
      <c r="K29" s="118"/>
      <c r="L29" s="119"/>
      <c r="M29" s="117"/>
      <c r="N29" s="118"/>
      <c r="O29" s="119"/>
      <c r="P29" s="52"/>
      <c r="Q29" s="53"/>
      <c r="R29" s="5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52"/>
      <c r="CA29" s="53"/>
      <c r="CB29" s="54"/>
    </row>
    <row r="30" spans="1:80" ht="13.5" customHeight="1" x14ac:dyDescent="0.25">
      <c r="A30" s="84" t="s">
        <v>68</v>
      </c>
      <c r="B30" s="55">
        <v>1</v>
      </c>
      <c r="C30" s="56" t="s">
        <v>57</v>
      </c>
      <c r="D30" s="108"/>
      <c r="E30" s="109"/>
      <c r="F30" s="113"/>
      <c r="G30" s="111" t="s">
        <v>135</v>
      </c>
      <c r="H30" s="109" t="s">
        <v>40</v>
      </c>
      <c r="I30" s="113" t="s">
        <v>136</v>
      </c>
      <c r="J30" s="111" t="s">
        <v>137</v>
      </c>
      <c r="K30" s="109" t="s">
        <v>41</v>
      </c>
      <c r="L30" s="113" t="s">
        <v>119</v>
      </c>
      <c r="M30" s="111"/>
      <c r="N30" s="109"/>
      <c r="O30" s="113"/>
      <c r="P30" s="34"/>
      <c r="Q30" s="35"/>
      <c r="R30" s="36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4"/>
      <c r="CA30" s="35"/>
      <c r="CB30" s="36"/>
    </row>
    <row r="31" spans="1:80" ht="13.5" customHeight="1" x14ac:dyDescent="0.25">
      <c r="A31" s="85"/>
      <c r="B31" s="37">
        <v>2</v>
      </c>
      <c r="C31" s="48" t="s">
        <v>58</v>
      </c>
      <c r="D31" s="111"/>
      <c r="E31" s="112"/>
      <c r="F31" s="113"/>
      <c r="G31" s="111" t="s">
        <v>135</v>
      </c>
      <c r="H31" s="112" t="s">
        <v>40</v>
      </c>
      <c r="I31" s="113" t="s">
        <v>136</v>
      </c>
      <c r="J31" s="111" t="s">
        <v>137</v>
      </c>
      <c r="K31" s="112" t="s">
        <v>41</v>
      </c>
      <c r="L31" s="113" t="s">
        <v>119</v>
      </c>
      <c r="M31" s="111"/>
      <c r="N31" s="112"/>
      <c r="O31" s="113"/>
      <c r="P31" s="39"/>
      <c r="Q31" s="40"/>
      <c r="R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9"/>
      <c r="CA31" s="40"/>
      <c r="CB31" s="41"/>
    </row>
    <row r="32" spans="1:80" ht="13.5" customHeight="1" x14ac:dyDescent="0.25">
      <c r="A32" s="85"/>
      <c r="B32" s="37">
        <v>3</v>
      </c>
      <c r="C32" s="48" t="s">
        <v>59</v>
      </c>
      <c r="D32" s="111" t="s">
        <v>127</v>
      </c>
      <c r="E32" s="114" t="s">
        <v>24</v>
      </c>
      <c r="F32" s="113" t="s">
        <v>128</v>
      </c>
      <c r="G32" s="111" t="s">
        <v>138</v>
      </c>
      <c r="H32" s="114" t="s">
        <v>40</v>
      </c>
      <c r="I32" s="113" t="s">
        <v>133</v>
      </c>
      <c r="J32" s="111" t="s">
        <v>163</v>
      </c>
      <c r="K32" s="114" t="s">
        <v>41</v>
      </c>
      <c r="L32" s="113" t="s">
        <v>119</v>
      </c>
      <c r="M32" s="111" t="s">
        <v>139</v>
      </c>
      <c r="N32" s="114" t="s">
        <v>12</v>
      </c>
      <c r="O32" s="113" t="s">
        <v>136</v>
      </c>
      <c r="P32" s="57"/>
      <c r="Q32" s="42"/>
      <c r="R32" s="5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57"/>
      <c r="CA32" s="42"/>
      <c r="CB32" s="58"/>
    </row>
    <row r="33" spans="1:80" ht="13.5" customHeight="1" x14ac:dyDescent="0.25">
      <c r="A33" s="85"/>
      <c r="B33" s="37">
        <v>4</v>
      </c>
      <c r="C33" s="48" t="s">
        <v>60</v>
      </c>
      <c r="D33" s="111" t="s">
        <v>127</v>
      </c>
      <c r="E33" s="114" t="s">
        <v>24</v>
      </c>
      <c r="F33" s="113" t="s">
        <v>128</v>
      </c>
      <c r="G33" s="111" t="s">
        <v>138</v>
      </c>
      <c r="H33" s="114" t="s">
        <v>40</v>
      </c>
      <c r="I33" s="113" t="s">
        <v>133</v>
      </c>
      <c r="J33" s="111" t="s">
        <v>163</v>
      </c>
      <c r="K33" s="114" t="s">
        <v>41</v>
      </c>
      <c r="L33" s="113" t="s">
        <v>119</v>
      </c>
      <c r="M33" s="111" t="s">
        <v>139</v>
      </c>
      <c r="N33" s="114" t="s">
        <v>12</v>
      </c>
      <c r="O33" s="113" t="s">
        <v>136</v>
      </c>
      <c r="P33" s="57"/>
      <c r="Q33" s="42"/>
      <c r="R33" s="5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57"/>
      <c r="CA33" s="42"/>
      <c r="CB33" s="58"/>
    </row>
    <row r="34" spans="1:80" ht="13.5" customHeight="1" x14ac:dyDescent="0.25">
      <c r="A34" s="85"/>
      <c r="B34" s="37">
        <v>5</v>
      </c>
      <c r="C34" s="43" t="s">
        <v>61</v>
      </c>
      <c r="D34" s="111"/>
      <c r="E34" s="114"/>
      <c r="F34" s="113"/>
      <c r="G34" s="111"/>
      <c r="H34" s="114"/>
      <c r="I34" s="113"/>
      <c r="J34" s="115"/>
      <c r="K34" s="114"/>
      <c r="L34" s="116"/>
      <c r="M34" s="111"/>
      <c r="N34" s="114"/>
      <c r="O34" s="113"/>
      <c r="P34" s="44"/>
      <c r="Q34" s="45"/>
      <c r="R34" s="46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4"/>
      <c r="CA34" s="45"/>
      <c r="CB34" s="46"/>
    </row>
    <row r="35" spans="1:80" ht="13.5" customHeight="1" x14ac:dyDescent="0.25">
      <c r="A35" s="85"/>
      <c r="B35" s="37">
        <v>6</v>
      </c>
      <c r="C35" s="48" t="s">
        <v>62</v>
      </c>
      <c r="D35" s="111" t="s">
        <v>140</v>
      </c>
      <c r="E35" s="114" t="s">
        <v>24</v>
      </c>
      <c r="F35" s="113" t="s">
        <v>141</v>
      </c>
      <c r="G35" s="111" t="s">
        <v>142</v>
      </c>
      <c r="H35" s="114" t="s">
        <v>40</v>
      </c>
      <c r="I35" s="113" t="s">
        <v>112</v>
      </c>
      <c r="J35" s="111" t="s">
        <v>143</v>
      </c>
      <c r="K35" s="114" t="s">
        <v>41</v>
      </c>
      <c r="L35" s="113" t="s">
        <v>136</v>
      </c>
      <c r="M35" s="111" t="s">
        <v>144</v>
      </c>
      <c r="N35" s="114" t="s">
        <v>12</v>
      </c>
      <c r="O35" s="113" t="s">
        <v>145</v>
      </c>
      <c r="P35" s="39"/>
      <c r="Q35" s="42"/>
      <c r="R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9"/>
      <c r="CA35" s="42"/>
      <c r="CB35" s="41"/>
    </row>
    <row r="36" spans="1:80" ht="13.5" customHeight="1" x14ac:dyDescent="0.25">
      <c r="A36" s="85"/>
      <c r="B36" s="37">
        <v>7</v>
      </c>
      <c r="C36" s="48" t="s">
        <v>63</v>
      </c>
      <c r="D36" s="111" t="s">
        <v>140</v>
      </c>
      <c r="E36" s="114" t="s">
        <v>24</v>
      </c>
      <c r="F36" s="113" t="s">
        <v>141</v>
      </c>
      <c r="G36" s="111" t="s">
        <v>142</v>
      </c>
      <c r="H36" s="114" t="s">
        <v>40</v>
      </c>
      <c r="I36" s="113" t="s">
        <v>112</v>
      </c>
      <c r="J36" s="111" t="s">
        <v>143</v>
      </c>
      <c r="K36" s="114" t="s">
        <v>41</v>
      </c>
      <c r="L36" s="113" t="s">
        <v>136</v>
      </c>
      <c r="M36" s="111" t="s">
        <v>144</v>
      </c>
      <c r="N36" s="114" t="s">
        <v>12</v>
      </c>
      <c r="O36" s="113" t="s">
        <v>145</v>
      </c>
      <c r="P36" s="39"/>
      <c r="Q36" s="42"/>
      <c r="R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9"/>
      <c r="CA36" s="42"/>
      <c r="CB36" s="41"/>
    </row>
    <row r="37" spans="1:80" ht="13.5" customHeight="1" x14ac:dyDescent="0.25">
      <c r="A37" s="85"/>
      <c r="B37" s="37">
        <v>8</v>
      </c>
      <c r="C37" s="59" t="s">
        <v>64</v>
      </c>
      <c r="D37" s="111" t="s">
        <v>146</v>
      </c>
      <c r="E37" s="114" t="s">
        <v>24</v>
      </c>
      <c r="F37" s="113" t="s">
        <v>114</v>
      </c>
      <c r="G37" s="111" t="s">
        <v>147</v>
      </c>
      <c r="H37" s="114" t="s">
        <v>40</v>
      </c>
      <c r="I37" s="113" t="s">
        <v>133</v>
      </c>
      <c r="J37" s="111" t="s">
        <v>148</v>
      </c>
      <c r="K37" s="114" t="s">
        <v>41</v>
      </c>
      <c r="L37" s="113" t="s">
        <v>112</v>
      </c>
      <c r="M37" s="111"/>
      <c r="N37" s="114"/>
      <c r="O37" s="113"/>
      <c r="P37" s="39"/>
      <c r="Q37" s="42"/>
      <c r="R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9"/>
      <c r="CA37" s="42"/>
      <c r="CB37" s="41"/>
    </row>
    <row r="38" spans="1:80" ht="13.5" customHeight="1" x14ac:dyDescent="0.25">
      <c r="A38" s="86"/>
      <c r="B38" s="50">
        <v>9</v>
      </c>
      <c r="C38" s="60" t="s">
        <v>65</v>
      </c>
      <c r="D38" s="111" t="s">
        <v>146</v>
      </c>
      <c r="E38" s="118" t="s">
        <v>24</v>
      </c>
      <c r="F38" s="113" t="s">
        <v>114</v>
      </c>
      <c r="G38" s="111" t="s">
        <v>147</v>
      </c>
      <c r="H38" s="118" t="s">
        <v>40</v>
      </c>
      <c r="I38" s="113" t="s">
        <v>133</v>
      </c>
      <c r="J38" s="118" t="s">
        <v>148</v>
      </c>
      <c r="K38" s="118" t="s">
        <v>41</v>
      </c>
      <c r="L38" s="119" t="s">
        <v>112</v>
      </c>
      <c r="M38" s="111"/>
      <c r="N38" s="118"/>
      <c r="O38" s="113"/>
      <c r="P38" s="39"/>
      <c r="Q38" s="53"/>
      <c r="R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9"/>
      <c r="CA38" s="53"/>
      <c r="CB38" s="41"/>
    </row>
    <row r="39" spans="1:80" ht="13.5" customHeight="1" x14ac:dyDescent="0.25">
      <c r="A39" s="84" t="s">
        <v>69</v>
      </c>
      <c r="B39" s="55">
        <v>1</v>
      </c>
      <c r="C39" s="56" t="s">
        <v>57</v>
      </c>
      <c r="D39" s="108"/>
      <c r="E39" s="109"/>
      <c r="F39" s="110"/>
      <c r="G39" s="108"/>
      <c r="H39" s="109"/>
      <c r="I39" s="110"/>
      <c r="J39" s="108" t="s">
        <v>149</v>
      </c>
      <c r="K39" s="109" t="s">
        <v>103</v>
      </c>
      <c r="L39" s="120" t="s">
        <v>150</v>
      </c>
      <c r="M39" s="108"/>
      <c r="N39" s="109"/>
      <c r="O39" s="110"/>
      <c r="P39" s="34"/>
      <c r="Q39" s="35"/>
      <c r="R39" s="36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4"/>
      <c r="CA39" s="35"/>
      <c r="CB39" s="36"/>
    </row>
    <row r="40" spans="1:80" ht="13.5" customHeight="1" x14ac:dyDescent="0.25">
      <c r="A40" s="85"/>
      <c r="B40" s="37">
        <v>2</v>
      </c>
      <c r="C40" s="48" t="s">
        <v>58</v>
      </c>
      <c r="D40" s="111"/>
      <c r="E40" s="112"/>
      <c r="F40" s="113"/>
      <c r="G40" s="111"/>
      <c r="H40" s="112"/>
      <c r="I40" s="113"/>
      <c r="J40" s="111" t="s">
        <v>149</v>
      </c>
      <c r="K40" s="112" t="s">
        <v>103</v>
      </c>
      <c r="L40" s="113" t="s">
        <v>150</v>
      </c>
      <c r="M40" s="111" t="s">
        <v>151</v>
      </c>
      <c r="N40" s="112"/>
      <c r="O40" s="113" t="s">
        <v>152</v>
      </c>
      <c r="P40" s="39"/>
      <c r="Q40" s="40"/>
      <c r="R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9"/>
      <c r="CA40" s="40"/>
      <c r="CB40" s="41"/>
    </row>
    <row r="41" spans="1:80" ht="13.5" customHeight="1" x14ac:dyDescent="0.25">
      <c r="A41" s="85"/>
      <c r="B41" s="37"/>
      <c r="C41" s="48" t="s">
        <v>59</v>
      </c>
      <c r="D41" s="111"/>
      <c r="E41" s="114"/>
      <c r="F41" s="113"/>
      <c r="G41" s="111" t="s">
        <v>153</v>
      </c>
      <c r="H41" s="114" t="s">
        <v>40</v>
      </c>
      <c r="I41" s="113" t="s">
        <v>128</v>
      </c>
      <c r="J41" s="111"/>
      <c r="K41" s="114"/>
      <c r="L41" s="113"/>
      <c r="M41" s="111" t="s">
        <v>151</v>
      </c>
      <c r="N41" s="114"/>
      <c r="O41" s="113" t="s">
        <v>152</v>
      </c>
      <c r="P41" s="57"/>
      <c r="Q41" s="42"/>
      <c r="R41" s="58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57"/>
      <c r="CA41" s="42"/>
      <c r="CB41" s="58"/>
    </row>
    <row r="42" spans="1:80" ht="13.5" customHeight="1" x14ac:dyDescent="0.25">
      <c r="A42" s="85"/>
      <c r="B42" s="37"/>
      <c r="C42" s="48" t="s">
        <v>60</v>
      </c>
      <c r="D42" s="111"/>
      <c r="E42" s="114"/>
      <c r="F42" s="113"/>
      <c r="G42" s="111" t="s">
        <v>153</v>
      </c>
      <c r="H42" s="114" t="s">
        <v>40</v>
      </c>
      <c r="I42" s="113" t="s">
        <v>128</v>
      </c>
      <c r="J42" s="111"/>
      <c r="K42" s="114"/>
      <c r="L42" s="113"/>
      <c r="M42" s="111" t="s">
        <v>151</v>
      </c>
      <c r="N42" s="114"/>
      <c r="O42" s="113" t="s">
        <v>152</v>
      </c>
      <c r="P42" s="57"/>
      <c r="Q42" s="42"/>
      <c r="R42" s="58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57"/>
      <c r="CA42" s="42"/>
      <c r="CB42" s="58"/>
    </row>
    <row r="43" spans="1:80" ht="13.5" customHeight="1" x14ac:dyDescent="0.25">
      <c r="A43" s="85"/>
      <c r="B43" s="37">
        <v>5</v>
      </c>
      <c r="C43" s="43" t="s">
        <v>61</v>
      </c>
      <c r="D43" s="111"/>
      <c r="E43" s="114"/>
      <c r="F43" s="113"/>
      <c r="G43" s="111"/>
      <c r="H43" s="114"/>
      <c r="I43" s="113"/>
      <c r="J43" s="115"/>
      <c r="K43" s="114"/>
      <c r="L43" s="116"/>
      <c r="M43" s="111"/>
      <c r="N43" s="114"/>
      <c r="O43" s="113"/>
      <c r="P43" s="44"/>
      <c r="Q43" s="45"/>
      <c r="R43" s="46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4"/>
      <c r="CA43" s="45"/>
      <c r="CB43" s="46"/>
    </row>
    <row r="44" spans="1:80" ht="13.5" customHeight="1" x14ac:dyDescent="0.25">
      <c r="A44" s="85"/>
      <c r="B44" s="37">
        <v>6</v>
      </c>
      <c r="C44" s="48" t="s">
        <v>154</v>
      </c>
      <c r="D44" s="111"/>
      <c r="E44" s="114"/>
      <c r="F44" s="113"/>
      <c r="G44" s="111" t="s">
        <v>162</v>
      </c>
      <c r="H44" s="114" t="s">
        <v>40</v>
      </c>
      <c r="I44" s="113" t="s">
        <v>119</v>
      </c>
      <c r="J44" s="111"/>
      <c r="K44" s="114"/>
      <c r="L44" s="113"/>
      <c r="M44" s="111" t="s">
        <v>155</v>
      </c>
      <c r="N44" s="114" t="s">
        <v>12</v>
      </c>
      <c r="O44" s="113" t="s">
        <v>128</v>
      </c>
      <c r="P44" s="39"/>
      <c r="Q44" s="42"/>
      <c r="R44" s="4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9"/>
      <c r="CA44" s="42"/>
      <c r="CB44" s="41"/>
    </row>
    <row r="45" spans="1:80" ht="13.5" customHeight="1" x14ac:dyDescent="0.25">
      <c r="A45" s="85"/>
      <c r="B45" s="37">
        <v>7</v>
      </c>
      <c r="C45" s="48" t="s">
        <v>156</v>
      </c>
      <c r="D45" s="111"/>
      <c r="E45" s="114"/>
      <c r="F45" s="113"/>
      <c r="G45" s="111" t="s">
        <v>162</v>
      </c>
      <c r="H45" s="114" t="s">
        <v>40</v>
      </c>
      <c r="I45" s="113" t="s">
        <v>119</v>
      </c>
      <c r="J45" s="111"/>
      <c r="K45" s="114"/>
      <c r="L45" s="113"/>
      <c r="M45" s="111" t="s">
        <v>155</v>
      </c>
      <c r="N45" s="114" t="s">
        <v>12</v>
      </c>
      <c r="O45" s="113" t="s">
        <v>128</v>
      </c>
      <c r="P45" s="39"/>
      <c r="Q45" s="42"/>
      <c r="R45" s="4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9"/>
      <c r="CA45" s="42"/>
      <c r="CB45" s="41"/>
    </row>
    <row r="46" spans="1:80" ht="13.5" customHeight="1" x14ac:dyDescent="0.25">
      <c r="A46" s="85"/>
      <c r="B46" s="37">
        <v>8</v>
      </c>
      <c r="C46" s="59" t="s">
        <v>157</v>
      </c>
      <c r="D46" s="111"/>
      <c r="E46" s="114"/>
      <c r="F46" s="113"/>
      <c r="G46" s="111" t="s">
        <v>158</v>
      </c>
      <c r="H46" s="114" t="s">
        <v>40</v>
      </c>
      <c r="I46" s="113" t="s">
        <v>159</v>
      </c>
      <c r="J46" s="111"/>
      <c r="K46" s="114"/>
      <c r="L46" s="113"/>
      <c r="M46" s="111"/>
      <c r="N46" s="114"/>
      <c r="O46" s="113"/>
      <c r="P46" s="39"/>
      <c r="Q46" s="42"/>
      <c r="R46" s="4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9"/>
      <c r="CA46" s="42"/>
      <c r="CB46" s="41"/>
    </row>
    <row r="47" spans="1:80" ht="13.5" customHeight="1" x14ac:dyDescent="0.25">
      <c r="A47" s="86"/>
      <c r="B47" s="50">
        <v>9</v>
      </c>
      <c r="C47" s="60" t="s">
        <v>160</v>
      </c>
      <c r="D47" s="117"/>
      <c r="E47" s="118"/>
      <c r="F47" s="119"/>
      <c r="G47" s="117" t="s">
        <v>158</v>
      </c>
      <c r="H47" s="118" t="s">
        <v>40</v>
      </c>
      <c r="I47" s="119" t="s">
        <v>159</v>
      </c>
      <c r="J47" s="117"/>
      <c r="K47" s="118"/>
      <c r="L47" s="119"/>
      <c r="M47" s="117"/>
      <c r="N47" s="118"/>
      <c r="O47" s="119"/>
      <c r="P47" s="52"/>
      <c r="Q47" s="53"/>
      <c r="R47" s="54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52"/>
      <c r="CA47" s="53"/>
      <c r="CB47" s="54"/>
    </row>
    <row r="48" spans="1:80" ht="12.75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BZ48" s="31"/>
      <c r="CA48" s="31"/>
      <c r="CB48" s="31"/>
    </row>
    <row r="49" spans="1:80" ht="12.75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BZ49" s="31"/>
      <c r="CA49" s="31"/>
      <c r="CB49" s="31"/>
    </row>
    <row r="50" spans="1:80" ht="12.75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61"/>
      <c r="K50" s="62"/>
      <c r="L50" s="62"/>
      <c r="M50" s="31"/>
      <c r="N50" s="31"/>
      <c r="O50" s="31"/>
      <c r="P50" s="31"/>
      <c r="Q50" s="31"/>
      <c r="R50" s="31"/>
      <c r="BZ50" s="31"/>
      <c r="CA50" s="31"/>
      <c r="CB50" s="31"/>
    </row>
    <row r="51" spans="1:80" ht="12.75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61"/>
      <c r="K51" s="62"/>
      <c r="L51" s="62"/>
      <c r="M51" s="31"/>
      <c r="N51" s="31"/>
      <c r="O51" s="31"/>
      <c r="P51" s="31"/>
      <c r="Q51" s="31"/>
      <c r="R51" s="31"/>
      <c r="BZ51" s="31"/>
      <c r="CA51" s="31"/>
      <c r="CB51" s="31"/>
    </row>
    <row r="52" spans="1:80" ht="12.75" customHeigh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61"/>
      <c r="K52" s="62"/>
      <c r="L52" s="62"/>
      <c r="M52" s="31"/>
      <c r="N52" s="31"/>
      <c r="O52" s="31"/>
      <c r="P52" s="31"/>
      <c r="Q52" s="31"/>
      <c r="R52" s="31"/>
      <c r="BZ52" s="31"/>
      <c r="CA52" s="31"/>
      <c r="CB52" s="31"/>
    </row>
    <row r="53" spans="1:80" ht="12.75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61"/>
      <c r="K53" s="62"/>
      <c r="L53" s="62"/>
      <c r="M53" s="31"/>
      <c r="N53" s="31"/>
      <c r="O53" s="31"/>
      <c r="P53" s="31"/>
      <c r="Q53" s="31"/>
      <c r="R53" s="31"/>
      <c r="BZ53" s="31"/>
      <c r="CA53" s="31"/>
      <c r="CB53" s="31"/>
    </row>
    <row r="54" spans="1:80" ht="12.75" customHeight="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61"/>
      <c r="K54" s="62"/>
      <c r="L54" s="62"/>
      <c r="M54" s="31"/>
      <c r="N54" s="31"/>
      <c r="O54" s="31"/>
      <c r="P54" s="31"/>
      <c r="Q54" s="31"/>
      <c r="R54" s="31"/>
      <c r="BZ54" s="31"/>
      <c r="CA54" s="31"/>
      <c r="CB54" s="31"/>
    </row>
    <row r="55" spans="1:80" ht="12.75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61"/>
      <c r="K55" s="62"/>
      <c r="L55" s="62"/>
      <c r="M55" s="31"/>
      <c r="N55" s="31"/>
      <c r="O55" s="31"/>
      <c r="P55" s="31"/>
      <c r="Q55" s="31"/>
      <c r="R55" s="31"/>
      <c r="BZ55" s="31"/>
      <c r="CA55" s="31"/>
      <c r="CB55" s="31"/>
    </row>
    <row r="56" spans="1:80" ht="12.75" customHeight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61"/>
      <c r="K56" s="62"/>
      <c r="L56" s="62"/>
      <c r="M56" s="31"/>
      <c r="N56" s="31"/>
      <c r="O56" s="31"/>
      <c r="P56" s="31"/>
      <c r="Q56" s="31"/>
      <c r="R56" s="31"/>
      <c r="BZ56" s="31"/>
      <c r="CA56" s="31"/>
      <c r="CB56" s="31"/>
    </row>
    <row r="57" spans="1:80" ht="12.75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61"/>
      <c r="K57" s="62"/>
      <c r="L57" s="62"/>
      <c r="M57" s="31"/>
      <c r="N57" s="31"/>
      <c r="O57" s="31"/>
      <c r="P57" s="31"/>
      <c r="Q57" s="31"/>
      <c r="R57" s="31"/>
      <c r="BZ57" s="31"/>
      <c r="CA57" s="31"/>
      <c r="CB57" s="31"/>
    </row>
    <row r="58" spans="1:80" ht="15.75" customHeight="1" x14ac:dyDescent="0.25"/>
    <row r="59" spans="1:80" ht="15.75" customHeight="1" x14ac:dyDescent="0.25"/>
    <row r="60" spans="1:80" ht="15.75" customHeight="1" x14ac:dyDescent="0.25"/>
    <row r="61" spans="1:80" ht="15.75" customHeight="1" x14ac:dyDescent="0.25"/>
    <row r="62" spans="1:80" ht="15.75" customHeight="1" x14ac:dyDescent="0.25"/>
    <row r="63" spans="1:80" ht="15.75" customHeight="1" x14ac:dyDescent="0.25"/>
    <row r="64" spans="1:8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M1:O1"/>
    <mergeCell ref="P1:R1"/>
    <mergeCell ref="BZ1:CB1"/>
    <mergeCell ref="A39:A47"/>
    <mergeCell ref="B1:C2"/>
    <mergeCell ref="D1:F1"/>
    <mergeCell ref="G1:I1"/>
    <mergeCell ref="J1:L1"/>
    <mergeCell ref="A1:A2"/>
    <mergeCell ref="A3:A11"/>
    <mergeCell ref="A12:A20"/>
    <mergeCell ref="A21:A29"/>
    <mergeCell ref="A30:A38"/>
  </mergeCells>
  <pageMargins left="0.70866141732283472" right="0.70866141732283472" top="0.74803149606299213" bottom="0.74803149606299213" header="0" footer="0"/>
  <pageSetup paperSize="9" scale="67" orientation="portrait"/>
  <headerFooter>
    <oddHeader>&amp;CTARİH BÖLÜMÜ 2023-2024 BAHAR DÖNEMİ HAFTALIK DERS PROGRAMI</oddHead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INIFLAR - YANLIŞ SINIF" xr:uid="{00000000-0002-0000-0600-000000000000}">
          <x14:formula1>
            <xm:f>Sayfa1!$A$3:$BU$3</xm:f>
          </x14:formula1>
          <xm:sqref>E3:E47 H3:H47 K3:K47 N3:N47 Q3:Q47 CA3:CA47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00"/>
  <sheetViews>
    <sheetView workbookViewId="0"/>
  </sheetViews>
  <sheetFormatPr defaultColWidth="12.6328125" defaultRowHeight="15" customHeight="1" x14ac:dyDescent="0.25"/>
  <cols>
    <col min="1" max="1" width="13" customWidth="1"/>
    <col min="2" max="2" width="6.08984375" customWidth="1"/>
    <col min="3" max="3" width="6.36328125" customWidth="1"/>
    <col min="4" max="4" width="8.81640625" customWidth="1"/>
    <col min="5" max="5" width="16.08984375" customWidth="1"/>
    <col min="6" max="6" width="16.81640625" customWidth="1"/>
    <col min="7" max="7" width="16.08984375" customWidth="1"/>
    <col min="8" max="10" width="15.81640625" customWidth="1"/>
    <col min="11" max="11" width="9.08984375" customWidth="1"/>
    <col min="12" max="26" width="17.1796875" customWidth="1"/>
  </cols>
  <sheetData>
    <row r="1" spans="1:11" ht="12.75" customHeight="1" x14ac:dyDescent="0.3">
      <c r="A1" s="63" t="s">
        <v>70</v>
      </c>
      <c r="B1" s="101" t="s">
        <v>71</v>
      </c>
      <c r="C1" s="83"/>
      <c r="D1" s="64"/>
      <c r="E1" s="64" t="s">
        <v>72</v>
      </c>
      <c r="F1" s="64" t="s">
        <v>73</v>
      </c>
      <c r="G1" s="64" t="s">
        <v>74</v>
      </c>
      <c r="H1" s="64" t="s">
        <v>75</v>
      </c>
      <c r="I1" s="64" t="s">
        <v>76</v>
      </c>
      <c r="J1" s="64" t="s">
        <v>77</v>
      </c>
      <c r="K1" s="65"/>
    </row>
    <row r="2" spans="1:11" ht="13.5" customHeight="1" x14ac:dyDescent="0.25">
      <c r="A2" s="102" t="s">
        <v>56</v>
      </c>
      <c r="B2" s="99">
        <v>1</v>
      </c>
      <c r="C2" s="103" t="s">
        <v>57</v>
      </c>
      <c r="D2" s="66" t="s">
        <v>161</v>
      </c>
      <c r="E2" s="66">
        <f>Ders_Programı!E3</f>
        <v>0</v>
      </c>
      <c r="F2" s="66" t="str">
        <f>Ders_Programı!H3</f>
        <v>F303</v>
      </c>
      <c r="G2" s="66">
        <f>Ders_Programı!K3</f>
        <v>0</v>
      </c>
      <c r="H2" s="66">
        <f>Ders_Programı!N3</f>
        <v>0</v>
      </c>
      <c r="I2" s="66">
        <f>Ders_Programı!Q3</f>
        <v>0</v>
      </c>
      <c r="J2" s="66">
        <f>Ders_Programı!CA3</f>
        <v>0</v>
      </c>
      <c r="K2" s="31"/>
    </row>
    <row r="3" spans="1:11" ht="13.5" customHeight="1" x14ac:dyDescent="0.25">
      <c r="A3" s="85"/>
      <c r="B3" s="86"/>
      <c r="C3" s="86"/>
      <c r="D3" s="66" t="s">
        <v>78</v>
      </c>
      <c r="E3" s="66">
        <f>Ders_Programı!D3</f>
        <v>0</v>
      </c>
      <c r="F3" s="66" t="str">
        <f>Ders_Programı!G3</f>
        <v>TRB 221 İLK MÜSLÜMAN TÜRK DEV. TAR.</v>
      </c>
      <c r="G3" s="66">
        <f>Ders_Programı!J3</f>
        <v>0</v>
      </c>
      <c r="H3" s="66">
        <f>Ders_Programı!M3</f>
        <v>0</v>
      </c>
      <c r="I3" s="66">
        <f>Ders_Programı!P3</f>
        <v>0</v>
      </c>
      <c r="J3" s="66">
        <f>Ders_Programı!BZ3</f>
        <v>0</v>
      </c>
      <c r="K3" s="31"/>
    </row>
    <row r="4" spans="1:11" ht="13.5" customHeight="1" x14ac:dyDescent="0.25">
      <c r="A4" s="85"/>
      <c r="B4" s="99">
        <v>2</v>
      </c>
      <c r="C4" s="104" t="s">
        <v>58</v>
      </c>
      <c r="D4" s="66" t="s">
        <v>161</v>
      </c>
      <c r="E4" s="66">
        <f>Ders_Programı!E4</f>
        <v>0</v>
      </c>
      <c r="F4" s="66" t="str">
        <f>Ders_Programı!H4</f>
        <v>F303</v>
      </c>
      <c r="G4" s="66">
        <f>Ders_Programı!K4</f>
        <v>0</v>
      </c>
      <c r="H4" s="66">
        <f>Ders_Programı!N4</f>
        <v>0</v>
      </c>
      <c r="I4" s="66">
        <f>Ders_Programı!Q4</f>
        <v>0</v>
      </c>
      <c r="J4" s="66">
        <f>Ders_Programı!CA4</f>
        <v>0</v>
      </c>
      <c r="K4" s="31"/>
    </row>
    <row r="5" spans="1:11" ht="13.5" customHeight="1" x14ac:dyDescent="0.25">
      <c r="A5" s="85"/>
      <c r="B5" s="86"/>
      <c r="C5" s="86"/>
      <c r="D5" s="66" t="s">
        <v>78</v>
      </c>
      <c r="E5" s="66">
        <f>Ders_Programı!D4</f>
        <v>0</v>
      </c>
      <c r="F5" s="66" t="str">
        <f>Ders_Programı!G4</f>
        <v>TRB 221 İLK MÜSLÜMAN TÜRK DEV. TAR.</v>
      </c>
      <c r="G5" s="66">
        <f>Ders_Programı!J4</f>
        <v>0</v>
      </c>
      <c r="H5" s="66">
        <f>Ders_Programı!M4</f>
        <v>0</v>
      </c>
      <c r="I5" s="66">
        <f>Ders_Programı!P4</f>
        <v>0</v>
      </c>
      <c r="J5" s="66">
        <f>Ders_Programı!BZ4</f>
        <v>0</v>
      </c>
      <c r="K5" s="31"/>
    </row>
    <row r="6" spans="1:11" ht="13.5" customHeight="1" x14ac:dyDescent="0.25">
      <c r="A6" s="85"/>
      <c r="B6" s="99">
        <v>3</v>
      </c>
      <c r="C6" s="104" t="s">
        <v>59</v>
      </c>
      <c r="D6" s="66" t="s">
        <v>161</v>
      </c>
      <c r="E6" s="66" t="str">
        <f>Ders_Programı!E5</f>
        <v>A105</v>
      </c>
      <c r="F6" s="66" t="str">
        <f>Ders_Programı!H5</f>
        <v>F303</v>
      </c>
      <c r="G6" s="66" t="str">
        <f>Ders_Programı!K5</f>
        <v>F304</v>
      </c>
      <c r="H6" s="66">
        <f>Ders_Programı!N5</f>
        <v>0</v>
      </c>
      <c r="I6" s="66">
        <f>Ders_Programı!Q5</f>
        <v>0</v>
      </c>
      <c r="J6" s="66">
        <f>Ders_Programı!CA5</f>
        <v>0</v>
      </c>
      <c r="K6" s="31"/>
    </row>
    <row r="7" spans="1:11" ht="13.5" customHeight="1" x14ac:dyDescent="0.25">
      <c r="A7" s="85"/>
      <c r="B7" s="86"/>
      <c r="C7" s="86"/>
      <c r="D7" s="66" t="s">
        <v>78</v>
      </c>
      <c r="E7" s="66" t="str">
        <f>Ders_Programı!D5</f>
        <v>TRB 103 GENEL TÜRK TAR. I</v>
      </c>
      <c r="F7" s="66" t="str">
        <f>Ders_Programı!G5</f>
        <v>TRB 201 OSM. TARİHİ MET. I (2. GR)</v>
      </c>
      <c r="G7" s="66" t="str">
        <f>Ders_Programı!J5</f>
        <v>TRB 303 TARİHİ SAHA ARAŞT. I</v>
      </c>
      <c r="H7" s="66">
        <f>Ders_Programı!M5</f>
        <v>0</v>
      </c>
      <c r="I7" s="66">
        <f>Ders_Programı!P5</f>
        <v>0</v>
      </c>
      <c r="J7" s="66">
        <f>Ders_Programı!BZ5</f>
        <v>0</v>
      </c>
      <c r="K7" s="31"/>
    </row>
    <row r="8" spans="1:11" ht="13.5" customHeight="1" x14ac:dyDescent="0.25">
      <c r="A8" s="85"/>
      <c r="B8" s="99">
        <v>4</v>
      </c>
      <c r="C8" s="104" t="s">
        <v>60</v>
      </c>
      <c r="D8" s="66" t="s">
        <v>161</v>
      </c>
      <c r="E8" s="66" t="str">
        <f>Ders_Programı!E6</f>
        <v>A105</v>
      </c>
      <c r="F8" s="66" t="str">
        <f>Ders_Programı!H6</f>
        <v>F303</v>
      </c>
      <c r="G8" s="66" t="str">
        <f>Ders_Programı!K6</f>
        <v>F304</v>
      </c>
      <c r="H8" s="66">
        <f>Ders_Programı!N6</f>
        <v>0</v>
      </c>
      <c r="I8" s="66">
        <f>Ders_Programı!Q6</f>
        <v>0</v>
      </c>
      <c r="J8" s="66">
        <f>Ders_Programı!CA6</f>
        <v>0</v>
      </c>
      <c r="K8" s="31"/>
    </row>
    <row r="9" spans="1:11" ht="13.5" customHeight="1" x14ac:dyDescent="0.25">
      <c r="A9" s="85"/>
      <c r="B9" s="86"/>
      <c r="C9" s="86"/>
      <c r="D9" s="66" t="s">
        <v>78</v>
      </c>
      <c r="E9" s="66" t="str">
        <f>Ders_Programı!D6</f>
        <v>TRB 103 GENEL TÜRK TAR. I</v>
      </c>
      <c r="F9" s="66" t="str">
        <f>Ders_Programı!G6</f>
        <v>TRB 201 OSM. TARİHİ MET. I (2. GR)</v>
      </c>
      <c r="G9" s="66" t="str">
        <f>Ders_Programı!J6</f>
        <v>TRB 303 TARİHİ SAHA ARAŞT. I</v>
      </c>
      <c r="H9" s="66">
        <f>Ders_Programı!M6</f>
        <v>0</v>
      </c>
      <c r="I9" s="66">
        <f>Ders_Programı!P6</f>
        <v>0</v>
      </c>
      <c r="J9" s="66">
        <f>Ders_Programı!BZ6</f>
        <v>0</v>
      </c>
      <c r="K9" s="31"/>
    </row>
    <row r="10" spans="1:11" ht="13.5" customHeight="1" x14ac:dyDescent="0.25">
      <c r="A10" s="85"/>
      <c r="B10" s="99">
        <v>5</v>
      </c>
      <c r="C10" s="104" t="s">
        <v>61</v>
      </c>
      <c r="D10" s="66" t="s">
        <v>161</v>
      </c>
      <c r="E10" s="66">
        <f>Ders_Programı!E7</f>
        <v>0</v>
      </c>
      <c r="F10" s="66">
        <f>Ders_Programı!H7</f>
        <v>0</v>
      </c>
      <c r="G10" s="66">
        <f>Ders_Programı!K7</f>
        <v>0</v>
      </c>
      <c r="H10" s="66">
        <f>Ders_Programı!N7</f>
        <v>0</v>
      </c>
      <c r="I10" s="66">
        <f>Ders_Programı!Q7</f>
        <v>0</v>
      </c>
      <c r="J10" s="66">
        <f>Ders_Programı!CA7</f>
        <v>0</v>
      </c>
      <c r="K10" s="31"/>
    </row>
    <row r="11" spans="1:11" ht="13.5" customHeight="1" x14ac:dyDescent="0.25">
      <c r="A11" s="85"/>
      <c r="B11" s="86"/>
      <c r="C11" s="86"/>
      <c r="D11" s="66" t="s">
        <v>78</v>
      </c>
      <c r="E11" s="66">
        <f>Ders_Programı!D7</f>
        <v>0</v>
      </c>
      <c r="F11" s="66">
        <f>Ders_Programı!G7</f>
        <v>0</v>
      </c>
      <c r="G11" s="66">
        <f>Ders_Programı!J7</f>
        <v>0</v>
      </c>
      <c r="H11" s="66">
        <f>Ders_Programı!M7</f>
        <v>0</v>
      </c>
      <c r="I11" s="66">
        <f>Ders_Programı!P7</f>
        <v>0</v>
      </c>
      <c r="J11" s="66">
        <f>Ders_Programı!BZ7</f>
        <v>0</v>
      </c>
      <c r="K11" s="62"/>
    </row>
    <row r="12" spans="1:11" ht="13.5" customHeight="1" x14ac:dyDescent="0.25">
      <c r="A12" s="85"/>
      <c r="B12" s="99">
        <v>6</v>
      </c>
      <c r="C12" s="104" t="s">
        <v>62</v>
      </c>
      <c r="D12" s="66" t="s">
        <v>161</v>
      </c>
      <c r="E12" s="66" t="str">
        <f>Ders_Programı!E8</f>
        <v>A105</v>
      </c>
      <c r="F12" s="66" t="str">
        <f>Ders_Programı!H8</f>
        <v>F303</v>
      </c>
      <c r="G12" s="66" t="str">
        <f>Ders_Programı!K8</f>
        <v>F304</v>
      </c>
      <c r="H12" s="66" t="str">
        <f>Ders_Programı!N8</f>
        <v>D13</v>
      </c>
      <c r="I12" s="66">
        <f>Ders_Programı!Q8</f>
        <v>0</v>
      </c>
      <c r="J12" s="66">
        <f>Ders_Programı!CA8</f>
        <v>0</v>
      </c>
      <c r="K12" s="31"/>
    </row>
    <row r="13" spans="1:11" ht="13.5" customHeight="1" x14ac:dyDescent="0.25">
      <c r="A13" s="85"/>
      <c r="B13" s="86"/>
      <c r="C13" s="86"/>
      <c r="D13" s="66" t="s">
        <v>78</v>
      </c>
      <c r="E13" s="66" t="str">
        <f>Ders_Programı!D8</f>
        <v>TRB 105 BÜYÜK SELÇ. TAR.</v>
      </c>
      <c r="F13" s="66" t="str">
        <f>Ders_Programı!G8</f>
        <v>TRB 223 ÇAĞDAŞ TÜRK D. TARİ.I</v>
      </c>
      <c r="G13" s="66" t="str">
        <f>Ders_Programı!J8</f>
        <v>TRB 303 TARİHİ SAHA ARAŞT.I</v>
      </c>
      <c r="H13" s="66" t="str">
        <f>Ders_Programı!M8</f>
        <v>TRB 453 OSM. İKTİSAT T. I</v>
      </c>
      <c r="I13" s="66">
        <f>Ders_Programı!P8</f>
        <v>0</v>
      </c>
      <c r="J13" s="66">
        <f>Ders_Programı!BZ8</f>
        <v>0</v>
      </c>
      <c r="K13" s="31"/>
    </row>
    <row r="14" spans="1:11" ht="13.5" customHeight="1" x14ac:dyDescent="0.25">
      <c r="A14" s="85"/>
      <c r="B14" s="99">
        <v>7</v>
      </c>
      <c r="C14" s="104" t="s">
        <v>63</v>
      </c>
      <c r="D14" s="66" t="s">
        <v>161</v>
      </c>
      <c r="E14" s="66" t="str">
        <f>Ders_Programı!E9</f>
        <v>A105</v>
      </c>
      <c r="F14" s="66" t="str">
        <f>Ders_Programı!H9</f>
        <v>F303</v>
      </c>
      <c r="G14" s="66" t="str">
        <f>Ders_Programı!K9</f>
        <v>F304</v>
      </c>
      <c r="H14" s="66" t="str">
        <f>Ders_Programı!N9</f>
        <v>D13</v>
      </c>
      <c r="I14" s="66">
        <f>Ders_Programı!Q9</f>
        <v>0</v>
      </c>
      <c r="J14" s="66">
        <f>Ders_Programı!CA9</f>
        <v>0</v>
      </c>
      <c r="K14" s="62"/>
    </row>
    <row r="15" spans="1:11" ht="13.5" customHeight="1" x14ac:dyDescent="0.25">
      <c r="A15" s="85"/>
      <c r="B15" s="86"/>
      <c r="C15" s="86"/>
      <c r="D15" s="66" t="s">
        <v>78</v>
      </c>
      <c r="E15" s="66" t="str">
        <f>Ders_Programı!D9</f>
        <v>TRB 105 BÜYÜK SELÇ. TAR.</v>
      </c>
      <c r="F15" s="66" t="str">
        <f>Ders_Programı!G9</f>
        <v>TRB 223 ÇAĞDAŞ TÜRK D. TARİ.I</v>
      </c>
      <c r="G15" s="66" t="str">
        <f>Ders_Programı!J9</f>
        <v>TRB 303 TARİHİ SAHA ARAŞT.I</v>
      </c>
      <c r="H15" s="66" t="str">
        <f>Ders_Programı!M9</f>
        <v>TRB 453 OSM. İKTİSAT T. I</v>
      </c>
      <c r="I15" s="66">
        <f>Ders_Programı!P9</f>
        <v>0</v>
      </c>
      <c r="J15" s="66">
        <f>Ders_Programı!BZ9</f>
        <v>0</v>
      </c>
      <c r="K15" s="62"/>
    </row>
    <row r="16" spans="1:11" ht="13.5" customHeight="1" x14ac:dyDescent="0.25">
      <c r="A16" s="85"/>
      <c r="B16" s="99">
        <v>8</v>
      </c>
      <c r="C16" s="104" t="s">
        <v>64</v>
      </c>
      <c r="D16" s="66" t="s">
        <v>161</v>
      </c>
      <c r="E16" s="66">
        <f>Ders_Programı!E10</f>
        <v>0</v>
      </c>
      <c r="F16" s="66" t="str">
        <f>Ders_Programı!H10</f>
        <v>F303</v>
      </c>
      <c r="G16" s="66" t="str">
        <f>Ders_Programı!K10</f>
        <v>F304</v>
      </c>
      <c r="H16" s="66" t="str">
        <f>Ders_Programı!N10</f>
        <v>D13</v>
      </c>
      <c r="I16" s="66">
        <f>Ders_Programı!Q10</f>
        <v>0</v>
      </c>
      <c r="J16" s="66">
        <f>Ders_Programı!CA10</f>
        <v>0</v>
      </c>
      <c r="K16" s="31"/>
    </row>
    <row r="17" spans="1:11" ht="13.5" customHeight="1" x14ac:dyDescent="0.25">
      <c r="A17" s="85"/>
      <c r="B17" s="86"/>
      <c r="C17" s="86"/>
      <c r="D17" s="66" t="s">
        <v>78</v>
      </c>
      <c r="E17" s="66">
        <f>Ders_Programı!D10</f>
        <v>0</v>
      </c>
      <c r="F17" s="66" t="str">
        <f>Ders_Programı!G10</f>
        <v>TRB 209 ORTAÇAĞ AVRUPA T.</v>
      </c>
      <c r="G17" s="66" t="str">
        <f>Ders_Programı!J10</f>
        <v>TRB 329 OSM. TARİHİNİN KAYN. I</v>
      </c>
      <c r="H17" s="66" t="str">
        <f>Ders_Programı!M10</f>
        <v>TRB 405 TÜRK YENİLEŞME T. I</v>
      </c>
      <c r="I17" s="66">
        <f>Ders_Programı!P10</f>
        <v>0</v>
      </c>
      <c r="J17" s="66">
        <f>Ders_Programı!BZ10</f>
        <v>0</v>
      </c>
      <c r="K17" s="31"/>
    </row>
    <row r="18" spans="1:11" ht="13.5" customHeight="1" x14ac:dyDescent="0.25">
      <c r="A18" s="85"/>
      <c r="B18" s="99">
        <v>9</v>
      </c>
      <c r="C18" s="104" t="s">
        <v>65</v>
      </c>
      <c r="D18" s="66" t="s">
        <v>161</v>
      </c>
      <c r="E18" s="66">
        <f>Ders_Programı!E11</f>
        <v>0</v>
      </c>
      <c r="F18" s="66" t="str">
        <f>Ders_Programı!H11</f>
        <v>F303</v>
      </c>
      <c r="G18" s="66" t="str">
        <f>Ders_Programı!K11</f>
        <v>F304</v>
      </c>
      <c r="H18" s="66" t="str">
        <f>Ders_Programı!N11</f>
        <v>D13</v>
      </c>
      <c r="I18" s="66">
        <f>Ders_Programı!Q11</f>
        <v>0</v>
      </c>
      <c r="J18" s="66">
        <f>Ders_Programı!CA11</f>
        <v>0</v>
      </c>
      <c r="K18" s="62"/>
    </row>
    <row r="19" spans="1:11" ht="13.5" customHeight="1" x14ac:dyDescent="0.25">
      <c r="A19" s="86"/>
      <c r="B19" s="86"/>
      <c r="C19" s="86"/>
      <c r="D19" s="66" t="s">
        <v>78</v>
      </c>
      <c r="E19" s="66">
        <f>Ders_Programı!D11</f>
        <v>0</v>
      </c>
      <c r="F19" s="66" t="str">
        <f>Ders_Programı!G11</f>
        <v>TRB 209 ORTAÇAĞ AVRUPA T.</v>
      </c>
      <c r="G19" s="66" t="str">
        <f>Ders_Programı!J11</f>
        <v>TRB 329 OSM. TARİHİNİN KAYN. I</v>
      </c>
      <c r="H19" s="66" t="str">
        <f>Ders_Programı!M11</f>
        <v>TRB 405 TÜRK YENİLEŞME T. I</v>
      </c>
      <c r="I19" s="66">
        <f>Ders_Programı!P11</f>
        <v>0</v>
      </c>
      <c r="J19" s="66">
        <f>Ders_Programı!BZ11</f>
        <v>0</v>
      </c>
      <c r="K19" s="62"/>
    </row>
    <row r="20" spans="1:11" ht="13.5" customHeight="1" x14ac:dyDescent="0.25">
      <c r="A20" s="105" t="s">
        <v>66</v>
      </c>
      <c r="B20" s="100">
        <v>1</v>
      </c>
      <c r="C20" s="107" t="s">
        <v>57</v>
      </c>
      <c r="D20" s="67" t="s">
        <v>161</v>
      </c>
      <c r="E20" s="67">
        <f>Ders_Programı!E12</f>
        <v>0</v>
      </c>
      <c r="F20" s="67">
        <f>Ders_Programı!H12</f>
        <v>0</v>
      </c>
      <c r="G20" s="67">
        <f>Ders_Programı!K12</f>
        <v>0</v>
      </c>
      <c r="H20" s="67">
        <f>Ders_Programı!N12</f>
        <v>0</v>
      </c>
      <c r="I20" s="67">
        <f>Ders_Programı!Q12</f>
        <v>0</v>
      </c>
      <c r="J20" s="67">
        <f>Ders_Programı!CA12</f>
        <v>0</v>
      </c>
      <c r="K20" s="62"/>
    </row>
    <row r="21" spans="1:11" ht="13.5" customHeight="1" x14ac:dyDescent="0.25">
      <c r="A21" s="85"/>
      <c r="B21" s="86"/>
      <c r="C21" s="86"/>
      <c r="D21" s="67" t="s">
        <v>78</v>
      </c>
      <c r="E21" s="67">
        <f>Ders_Programı!D12</f>
        <v>0</v>
      </c>
      <c r="F21" s="67">
        <f>Ders_Programı!G12</f>
        <v>0</v>
      </c>
      <c r="G21" s="67">
        <f>Ders_Programı!J12</f>
        <v>0</v>
      </c>
      <c r="H21" s="67">
        <f>Ders_Programı!M12</f>
        <v>0</v>
      </c>
      <c r="I21" s="67">
        <f>Ders_Programı!P12</f>
        <v>0</v>
      </c>
      <c r="J21" s="67">
        <f>Ders_Programı!BZ12</f>
        <v>0</v>
      </c>
      <c r="K21" s="62"/>
    </row>
    <row r="22" spans="1:11" ht="13.5" customHeight="1" x14ac:dyDescent="0.25">
      <c r="A22" s="85"/>
      <c r="B22" s="100">
        <v>2</v>
      </c>
      <c r="C22" s="107" t="s">
        <v>58</v>
      </c>
      <c r="D22" s="67" t="s">
        <v>161</v>
      </c>
      <c r="E22" s="67" t="str">
        <f>Ders_Programı!E13</f>
        <v>A105</v>
      </c>
      <c r="F22" s="67">
        <f>Ders_Programı!H13</f>
        <v>0</v>
      </c>
      <c r="G22" s="67">
        <f>Ders_Programı!K13</f>
        <v>0</v>
      </c>
      <c r="H22" s="67">
        <f>Ders_Programı!N13</f>
        <v>0</v>
      </c>
      <c r="I22" s="67">
        <f>Ders_Programı!Q13</f>
        <v>0</v>
      </c>
      <c r="J22" s="67">
        <f>Ders_Programı!CA13</f>
        <v>0</v>
      </c>
      <c r="K22" s="62"/>
    </row>
    <row r="23" spans="1:11" ht="13.5" customHeight="1" x14ac:dyDescent="0.25">
      <c r="A23" s="85"/>
      <c r="B23" s="86"/>
      <c r="C23" s="86"/>
      <c r="D23" s="67" t="s">
        <v>78</v>
      </c>
      <c r="E23" s="67" t="str">
        <f>Ders_Programı!D13</f>
        <v>YD 113 YABANCI DİL</v>
      </c>
      <c r="F23" s="67">
        <f>Ders_Programı!G13</f>
        <v>0</v>
      </c>
      <c r="G23" s="67">
        <f>Ders_Programı!J13</f>
        <v>0</v>
      </c>
      <c r="H23" s="67">
        <f>Ders_Programı!M13</f>
        <v>0</v>
      </c>
      <c r="I23" s="67">
        <f>Ders_Programı!P13</f>
        <v>0</v>
      </c>
      <c r="J23" s="67">
        <f>Ders_Programı!BZ13</f>
        <v>0</v>
      </c>
      <c r="K23" s="62"/>
    </row>
    <row r="24" spans="1:11" ht="13.5" customHeight="1" x14ac:dyDescent="0.25">
      <c r="A24" s="85"/>
      <c r="B24" s="100">
        <v>3</v>
      </c>
      <c r="C24" s="107" t="s">
        <v>59</v>
      </c>
      <c r="D24" s="67" t="s">
        <v>161</v>
      </c>
      <c r="E24" s="67" t="str">
        <f>Ders_Programı!E14</f>
        <v>A105</v>
      </c>
      <c r="F24" s="67" t="str">
        <f>Ders_Programı!H14</f>
        <v>F303</v>
      </c>
      <c r="G24" s="67" t="str">
        <f>Ders_Programı!K14</f>
        <v>F304</v>
      </c>
      <c r="H24" s="67" t="str">
        <f>Ders_Programı!N14</f>
        <v>D13</v>
      </c>
      <c r="I24" s="67">
        <f>Ders_Programı!Q14</f>
        <v>0</v>
      </c>
      <c r="J24" s="67">
        <f>Ders_Programı!CA14</f>
        <v>0</v>
      </c>
      <c r="K24" s="62"/>
    </row>
    <row r="25" spans="1:11" ht="13.5" customHeight="1" x14ac:dyDescent="0.25">
      <c r="A25" s="85"/>
      <c r="B25" s="86"/>
      <c r="C25" s="86"/>
      <c r="D25" s="67" t="s">
        <v>78</v>
      </c>
      <c r="E25" s="67" t="str">
        <f>Ders_Programı!D14</f>
        <v>YD 113 YABANCI DİL</v>
      </c>
      <c r="F25" s="67" t="str">
        <f>Ders_Programı!G14</f>
        <v>TRB 201 OSM. TARİHİ MET. I (1. GR)</v>
      </c>
      <c r="G25" s="67" t="str">
        <f>Ders_Programı!J14</f>
        <v>TRB 337 LATİNCE I</v>
      </c>
      <c r="H25" s="67" t="str">
        <f>Ders_Programı!M14</f>
        <v>TRB 403 20. YÜZYIL DÜNYA T. I</v>
      </c>
      <c r="I25" s="67">
        <f>Ders_Programı!P14</f>
        <v>0</v>
      </c>
      <c r="J25" s="67">
        <f>Ders_Programı!BZ14</f>
        <v>0</v>
      </c>
      <c r="K25" s="62"/>
    </row>
    <row r="26" spans="1:11" ht="13.5" customHeight="1" x14ac:dyDescent="0.25">
      <c r="A26" s="85"/>
      <c r="B26" s="100">
        <v>4</v>
      </c>
      <c r="C26" s="107" t="s">
        <v>60</v>
      </c>
      <c r="D26" s="67" t="s">
        <v>161</v>
      </c>
      <c r="E26" s="67" t="str">
        <f>Ders_Programı!E15</f>
        <v>A105</v>
      </c>
      <c r="F26" s="67" t="str">
        <f>Ders_Programı!H15</f>
        <v>F303</v>
      </c>
      <c r="G26" s="67" t="str">
        <f>Ders_Programı!K15</f>
        <v>F304</v>
      </c>
      <c r="H26" s="67" t="str">
        <f>Ders_Programı!N15</f>
        <v>D13</v>
      </c>
      <c r="I26" s="67">
        <f>Ders_Programı!Q15</f>
        <v>0</v>
      </c>
      <c r="J26" s="67">
        <f>Ders_Programı!CA15</f>
        <v>0</v>
      </c>
      <c r="K26" s="62"/>
    </row>
    <row r="27" spans="1:11" ht="13.5" customHeight="1" x14ac:dyDescent="0.25">
      <c r="A27" s="85"/>
      <c r="B27" s="86"/>
      <c r="C27" s="86"/>
      <c r="D27" s="67" t="s">
        <v>78</v>
      </c>
      <c r="E27" s="67" t="str">
        <f>Ders_Programı!D15</f>
        <v>YD 113 YABANCI DİL</v>
      </c>
      <c r="F27" s="67" t="str">
        <f>Ders_Programı!G15</f>
        <v>TRB 201 OSM. TARİHİ MET. I (1. GR)</v>
      </c>
      <c r="G27" s="67" t="str">
        <f>Ders_Programı!J15</f>
        <v>TRB 337 LATİNCE I</v>
      </c>
      <c r="H27" s="67" t="str">
        <f>Ders_Programı!M15</f>
        <v>TRB 403 20. YÜZYIL DÜNYA T. I</v>
      </c>
      <c r="I27" s="67">
        <f>Ders_Programı!P15</f>
        <v>0</v>
      </c>
      <c r="J27" s="67">
        <f>Ders_Programı!BZ15</f>
        <v>0</v>
      </c>
      <c r="K27" s="62"/>
    </row>
    <row r="28" spans="1:11" ht="13.5" customHeight="1" x14ac:dyDescent="0.25">
      <c r="A28" s="85"/>
      <c r="B28" s="100">
        <v>5</v>
      </c>
      <c r="C28" s="107" t="s">
        <v>61</v>
      </c>
      <c r="D28" s="67" t="s">
        <v>161</v>
      </c>
      <c r="E28" s="67">
        <f>Ders_Programı!E16</f>
        <v>0</v>
      </c>
      <c r="F28" s="67">
        <f>Ders_Programı!H16</f>
        <v>0</v>
      </c>
      <c r="G28" s="67">
        <f>Ders_Programı!K16</f>
        <v>0</v>
      </c>
      <c r="H28" s="67">
        <f>Ders_Programı!N16</f>
        <v>0</v>
      </c>
      <c r="I28" s="67">
        <f>Ders_Programı!Q16</f>
        <v>0</v>
      </c>
      <c r="J28" s="67">
        <f>Ders_Programı!CA16</f>
        <v>0</v>
      </c>
      <c r="K28" s="62"/>
    </row>
    <row r="29" spans="1:11" ht="13.5" customHeight="1" x14ac:dyDescent="0.25">
      <c r="A29" s="85"/>
      <c r="B29" s="86"/>
      <c r="C29" s="86"/>
      <c r="D29" s="67" t="s">
        <v>78</v>
      </c>
      <c r="E29" s="67">
        <f>Ders_Programı!D16</f>
        <v>0</v>
      </c>
      <c r="F29" s="67">
        <f>Ders_Programı!G16</f>
        <v>0</v>
      </c>
      <c r="G29" s="67">
        <f>Ders_Programı!J16</f>
        <v>0</v>
      </c>
      <c r="H29" s="67">
        <f>Ders_Programı!M16</f>
        <v>0</v>
      </c>
      <c r="I29" s="67">
        <f>Ders_Programı!P16</f>
        <v>0</v>
      </c>
      <c r="J29" s="67">
        <f>Ders_Programı!BZ16</f>
        <v>0</v>
      </c>
      <c r="K29" s="62"/>
    </row>
    <row r="30" spans="1:11" ht="13.5" customHeight="1" x14ac:dyDescent="0.25">
      <c r="A30" s="85"/>
      <c r="B30" s="100">
        <v>6</v>
      </c>
      <c r="C30" s="107" t="s">
        <v>62</v>
      </c>
      <c r="D30" s="67" t="s">
        <v>161</v>
      </c>
      <c r="E30" s="67">
        <f>Ders_Programı!E17</f>
        <v>0</v>
      </c>
      <c r="F30" s="67" t="str">
        <f>Ders_Programı!H17</f>
        <v>F303</v>
      </c>
      <c r="G30" s="67" t="str">
        <f>Ders_Programı!K17</f>
        <v>F304</v>
      </c>
      <c r="H30" s="67" t="str">
        <f>Ders_Programı!N17</f>
        <v>D13</v>
      </c>
      <c r="I30" s="67">
        <f>Ders_Programı!Q17</f>
        <v>0</v>
      </c>
      <c r="J30" s="67">
        <f>Ders_Programı!CA17</f>
        <v>0</v>
      </c>
      <c r="K30" s="62"/>
    </row>
    <row r="31" spans="1:11" ht="13.5" customHeight="1" x14ac:dyDescent="0.25">
      <c r="A31" s="85"/>
      <c r="B31" s="86"/>
      <c r="C31" s="86"/>
      <c r="D31" s="67" t="s">
        <v>78</v>
      </c>
      <c r="E31" s="67">
        <f>Ders_Programı!D17</f>
        <v>0</v>
      </c>
      <c r="F31" s="67" t="str">
        <f>Ders_Programı!G17</f>
        <v>YDİ 213 İLERİ İNGİLİZCE</v>
      </c>
      <c r="G31" s="67" t="str">
        <f>Ders_Programı!J17</f>
        <v xml:space="preserve">TRB 327 TÜRK TEŞK. T. </v>
      </c>
      <c r="H31" s="67" t="str">
        <f>Ders_Programı!M17</f>
        <v>TRB 429 AVRUPA MED. TAR. I</v>
      </c>
      <c r="I31" s="67">
        <f>Ders_Programı!P17</f>
        <v>0</v>
      </c>
      <c r="J31" s="67">
        <f>Ders_Programı!BZ17</f>
        <v>0</v>
      </c>
      <c r="K31" s="62"/>
    </row>
    <row r="32" spans="1:11" ht="13.5" customHeight="1" x14ac:dyDescent="0.25">
      <c r="A32" s="85"/>
      <c r="B32" s="100">
        <v>7</v>
      </c>
      <c r="C32" s="107" t="s">
        <v>63</v>
      </c>
      <c r="D32" s="67" t="s">
        <v>161</v>
      </c>
      <c r="E32" s="67">
        <f>Ders_Programı!E18</f>
        <v>0</v>
      </c>
      <c r="F32" s="67" t="str">
        <f>Ders_Programı!H18</f>
        <v>F303</v>
      </c>
      <c r="G32" s="67" t="str">
        <f>Ders_Programı!K18</f>
        <v>F304</v>
      </c>
      <c r="H32" s="67" t="str">
        <f>Ders_Programı!N18</f>
        <v>D13</v>
      </c>
      <c r="I32" s="67">
        <f>Ders_Programı!Q18</f>
        <v>0</v>
      </c>
      <c r="J32" s="67">
        <f>Ders_Programı!CA18</f>
        <v>0</v>
      </c>
      <c r="K32" s="62"/>
    </row>
    <row r="33" spans="1:11" ht="13.5" customHeight="1" x14ac:dyDescent="0.25">
      <c r="A33" s="85"/>
      <c r="B33" s="86"/>
      <c r="C33" s="86"/>
      <c r="D33" s="67" t="s">
        <v>78</v>
      </c>
      <c r="E33" s="67">
        <f>Ders_Programı!D18</f>
        <v>0</v>
      </c>
      <c r="F33" s="67" t="str">
        <f>Ders_Programı!G18</f>
        <v>YDİ 213 İLERİ İNGİLİZCE</v>
      </c>
      <c r="G33" s="67" t="str">
        <f>Ders_Programı!J18</f>
        <v xml:space="preserve">TRB 327 TÜRK TEŞK. T. </v>
      </c>
      <c r="H33" s="67" t="str">
        <f>Ders_Programı!M18</f>
        <v>TRB 429 AVRUPA MED. TAR. I</v>
      </c>
      <c r="I33" s="67">
        <f>Ders_Programı!P18</f>
        <v>0</v>
      </c>
      <c r="J33" s="67">
        <f>Ders_Programı!BZ18</f>
        <v>0</v>
      </c>
      <c r="K33" s="62"/>
    </row>
    <row r="34" spans="1:11" ht="13.5" customHeight="1" x14ac:dyDescent="0.25">
      <c r="A34" s="85"/>
      <c r="B34" s="100">
        <v>8</v>
      </c>
      <c r="C34" s="107" t="s">
        <v>64</v>
      </c>
      <c r="D34" s="67" t="s">
        <v>161</v>
      </c>
      <c r="E34" s="67">
        <f>Ders_Programı!E19</f>
        <v>0</v>
      </c>
      <c r="F34" s="67" t="str">
        <f>Ders_Programı!H19</f>
        <v>F303</v>
      </c>
      <c r="G34" s="67" t="str">
        <f>Ders_Programı!K19</f>
        <v>F304</v>
      </c>
      <c r="H34" s="67" t="str">
        <f>Ders_Programı!N19</f>
        <v>D13</v>
      </c>
      <c r="I34" s="67">
        <f>Ders_Programı!Q19</f>
        <v>0</v>
      </c>
      <c r="J34" s="67">
        <f>Ders_Programı!CA19</f>
        <v>0</v>
      </c>
      <c r="K34" s="62"/>
    </row>
    <row r="35" spans="1:11" ht="13.5" customHeight="1" x14ac:dyDescent="0.25">
      <c r="A35" s="85"/>
      <c r="B35" s="86"/>
      <c r="C35" s="86"/>
      <c r="D35" s="67" t="s">
        <v>78</v>
      </c>
      <c r="E35" s="67">
        <f>Ders_Programı!D19</f>
        <v>0</v>
      </c>
      <c r="F35" s="67" t="str">
        <f>Ders_Programı!G19</f>
        <v>YDİ 213 İLERİ İNGİLİZCE</v>
      </c>
      <c r="G35" s="67" t="str">
        <f>Ders_Programı!J19</f>
        <v>TRB 339 ENDÜLÜS KÜL. VE MED. T.</v>
      </c>
      <c r="H35" s="67" t="str">
        <f>Ders_Programı!M19</f>
        <v>TRB 443 OSM. CUMH. KADIN</v>
      </c>
      <c r="I35" s="67">
        <f>Ders_Programı!P19</f>
        <v>0</v>
      </c>
      <c r="J35" s="67">
        <f>Ders_Programı!BZ19</f>
        <v>0</v>
      </c>
      <c r="K35" s="62"/>
    </row>
    <row r="36" spans="1:11" ht="13.5" customHeight="1" x14ac:dyDescent="0.25">
      <c r="A36" s="85"/>
      <c r="B36" s="100">
        <v>9</v>
      </c>
      <c r="C36" s="107" t="s">
        <v>65</v>
      </c>
      <c r="D36" s="67" t="s">
        <v>161</v>
      </c>
      <c r="E36" s="67">
        <f>Ders_Programı!E20</f>
        <v>0</v>
      </c>
      <c r="F36" s="67" t="str">
        <f>Ders_Programı!H20</f>
        <v>F303</v>
      </c>
      <c r="G36" s="67" t="str">
        <f>Ders_Programı!K20</f>
        <v>F304</v>
      </c>
      <c r="H36" s="67" t="str">
        <f>Ders_Programı!N20</f>
        <v>D13</v>
      </c>
      <c r="I36" s="67">
        <f>Ders_Programı!Q20</f>
        <v>0</v>
      </c>
      <c r="J36" s="67">
        <f>Ders_Programı!CA20</f>
        <v>0</v>
      </c>
      <c r="K36" s="62"/>
    </row>
    <row r="37" spans="1:11" ht="13.5" customHeight="1" x14ac:dyDescent="0.25">
      <c r="A37" s="86"/>
      <c r="B37" s="86"/>
      <c r="C37" s="86"/>
      <c r="D37" s="67" t="s">
        <v>78</v>
      </c>
      <c r="E37" s="67">
        <f>Ders_Programı!D20</f>
        <v>0</v>
      </c>
      <c r="F37" s="67" t="str">
        <f>Ders_Programı!G20</f>
        <v>YDİ 213 İLERİ İNGİLİZCE</v>
      </c>
      <c r="G37" s="67" t="str">
        <f>Ders_Programı!J20</f>
        <v>TRB 339 ENDÜLÜS KÜL. VE MED. T.</v>
      </c>
      <c r="H37" s="67" t="str">
        <f>Ders_Programı!M20</f>
        <v>TRB 443 OSM. CUMH. KADIN</v>
      </c>
      <c r="I37" s="67">
        <f>Ders_Programı!P20</f>
        <v>0</v>
      </c>
      <c r="J37" s="67">
        <f>Ders_Programı!BZ20</f>
        <v>0</v>
      </c>
      <c r="K37" s="62"/>
    </row>
    <row r="38" spans="1:11" ht="13.5" customHeight="1" x14ac:dyDescent="0.25">
      <c r="A38" s="93" t="s">
        <v>67</v>
      </c>
      <c r="B38" s="106">
        <v>1</v>
      </c>
      <c r="C38" s="92" t="s">
        <v>57</v>
      </c>
      <c r="D38" s="68" t="s">
        <v>161</v>
      </c>
      <c r="E38" s="68">
        <f>Ders_Programı!E21</f>
        <v>0</v>
      </c>
      <c r="F38" s="68" t="str">
        <f>Ders_Programı!H21</f>
        <v>F303</v>
      </c>
      <c r="G38" s="68">
        <f>Ders_Programı!K21</f>
        <v>0</v>
      </c>
      <c r="H38" s="68">
        <f>Ders_Programı!N21</f>
        <v>0</v>
      </c>
      <c r="I38" s="68">
        <f>Ders_Programı!Q21</f>
        <v>0</v>
      </c>
      <c r="J38" s="68">
        <f>Ders_Programı!CA21</f>
        <v>0</v>
      </c>
      <c r="K38" s="62"/>
    </row>
    <row r="39" spans="1:11" ht="13.5" customHeight="1" x14ac:dyDescent="0.25">
      <c r="A39" s="85"/>
      <c r="B39" s="86"/>
      <c r="C39" s="86"/>
      <c r="D39" s="68" t="s">
        <v>78</v>
      </c>
      <c r="E39" s="68">
        <f>Ders_Programı!D21</f>
        <v>0</v>
      </c>
      <c r="F39" s="68" t="str">
        <f>Ders_Programı!G21</f>
        <v>TRB 203 TÜRK KÜL. VE MED. T. I</v>
      </c>
      <c r="G39" s="68">
        <f>Ders_Programı!J21</f>
        <v>0</v>
      </c>
      <c r="H39" s="68">
        <f>Ders_Programı!M21</f>
        <v>0</v>
      </c>
      <c r="I39" s="68">
        <f>Ders_Programı!P21</f>
        <v>0</v>
      </c>
      <c r="J39" s="68">
        <f>Ders_Programı!BZ21</f>
        <v>0</v>
      </c>
      <c r="K39" s="62"/>
    </row>
    <row r="40" spans="1:11" ht="13.5" customHeight="1" x14ac:dyDescent="0.25">
      <c r="A40" s="85"/>
      <c r="B40" s="106">
        <v>2</v>
      </c>
      <c r="C40" s="92" t="s">
        <v>58</v>
      </c>
      <c r="D40" s="68" t="s">
        <v>161</v>
      </c>
      <c r="E40" s="68">
        <f>Ders_Programı!E22</f>
        <v>0</v>
      </c>
      <c r="F40" s="68" t="str">
        <f>Ders_Programı!H22</f>
        <v>F303</v>
      </c>
      <c r="G40" s="68">
        <f>Ders_Programı!K22</f>
        <v>0</v>
      </c>
      <c r="H40" s="68">
        <f>Ders_Programı!N22</f>
        <v>0</v>
      </c>
      <c r="I40" s="68">
        <f>Ders_Programı!Q22</f>
        <v>0</v>
      </c>
      <c r="J40" s="68">
        <f>Ders_Programı!CA22</f>
        <v>0</v>
      </c>
      <c r="K40" s="62"/>
    </row>
    <row r="41" spans="1:11" ht="13.5" customHeight="1" x14ac:dyDescent="0.25">
      <c r="A41" s="85"/>
      <c r="B41" s="86"/>
      <c r="C41" s="86"/>
      <c r="D41" s="68" t="s">
        <v>78</v>
      </c>
      <c r="E41" s="68">
        <f>Ders_Programı!D22</f>
        <v>0</v>
      </c>
      <c r="F41" s="68" t="str">
        <f>Ders_Programı!G22</f>
        <v>TRB 203 TÜRK KÜL. VE MED. T. I</v>
      </c>
      <c r="G41" s="68">
        <f>Ders_Programı!J22</f>
        <v>0</v>
      </c>
      <c r="H41" s="68">
        <f>Ders_Programı!M22</f>
        <v>0</v>
      </c>
      <c r="I41" s="68">
        <f>Ders_Programı!P22</f>
        <v>0</v>
      </c>
      <c r="J41" s="68">
        <f>Ders_Programı!BZ22</f>
        <v>0</v>
      </c>
      <c r="K41" s="62"/>
    </row>
    <row r="42" spans="1:11" ht="13.5" customHeight="1" x14ac:dyDescent="0.25">
      <c r="A42" s="85"/>
      <c r="B42" s="106">
        <v>3</v>
      </c>
      <c r="C42" s="92" t="s">
        <v>59</v>
      </c>
      <c r="D42" s="68" t="s">
        <v>161</v>
      </c>
      <c r="E42" s="68" t="str">
        <f>Ders_Programı!E23</f>
        <v>A105</v>
      </c>
      <c r="F42" s="68" t="str">
        <f>Ders_Programı!H23</f>
        <v>F303</v>
      </c>
      <c r="G42" s="68" t="str">
        <f>Ders_Programı!K23</f>
        <v>F304</v>
      </c>
      <c r="H42" s="68" t="str">
        <f>Ders_Programı!N23</f>
        <v>D13</v>
      </c>
      <c r="I42" s="68">
        <f>Ders_Programı!Q23</f>
        <v>0</v>
      </c>
      <c r="J42" s="68">
        <f>Ders_Programı!CA23</f>
        <v>0</v>
      </c>
      <c r="K42" s="62"/>
    </row>
    <row r="43" spans="1:11" ht="13.5" customHeight="1" x14ac:dyDescent="0.25">
      <c r="A43" s="85"/>
      <c r="B43" s="86"/>
      <c r="C43" s="86"/>
      <c r="D43" s="68" t="s">
        <v>78</v>
      </c>
      <c r="E43" s="68" t="str">
        <f>Ders_Programı!D23</f>
        <v>TBOT 101 OSM. TÜRKÇESİ I</v>
      </c>
      <c r="F43" s="68" t="str">
        <f>Ders_Programı!G23</f>
        <v>TRB 227 ORTADOĞU TAR. I</v>
      </c>
      <c r="G43" s="68" t="str">
        <f>Ders_Programı!J23</f>
        <v>TRB 301 OSM. SOS. VE EKN. T.</v>
      </c>
      <c r="H43" s="68" t="str">
        <f>Ders_Programı!M23</f>
        <v>TRB 431 TÜRK. SEÇ. VE PARLAM.</v>
      </c>
      <c r="I43" s="68">
        <f>Ders_Programı!P23</f>
        <v>0</v>
      </c>
      <c r="J43" s="68">
        <f>Ders_Programı!BZ23</f>
        <v>0</v>
      </c>
      <c r="K43" s="62"/>
    </row>
    <row r="44" spans="1:11" ht="13.5" customHeight="1" x14ac:dyDescent="0.25">
      <c r="A44" s="85"/>
      <c r="B44" s="106">
        <v>4</v>
      </c>
      <c r="C44" s="92" t="s">
        <v>60</v>
      </c>
      <c r="D44" s="68" t="s">
        <v>161</v>
      </c>
      <c r="E44" s="68" t="str">
        <f>Ders_Programı!E24</f>
        <v>A105</v>
      </c>
      <c r="F44" s="68" t="str">
        <f>Ders_Programı!H24</f>
        <v>F303</v>
      </c>
      <c r="G44" s="68" t="str">
        <f>Ders_Programı!K24</f>
        <v>F304</v>
      </c>
      <c r="H44" s="68" t="str">
        <f>Ders_Programı!N24</f>
        <v>D13</v>
      </c>
      <c r="I44" s="68">
        <f>Ders_Programı!Q24</f>
        <v>0</v>
      </c>
      <c r="J44" s="68">
        <f>Ders_Programı!CA24</f>
        <v>0</v>
      </c>
      <c r="K44" s="62"/>
    </row>
    <row r="45" spans="1:11" ht="13.5" customHeight="1" x14ac:dyDescent="0.25">
      <c r="A45" s="85"/>
      <c r="B45" s="86"/>
      <c r="C45" s="86"/>
      <c r="D45" s="68" t="s">
        <v>78</v>
      </c>
      <c r="E45" s="68" t="str">
        <f>Ders_Programı!D24</f>
        <v>TBOT 101 OSM. TÜRKÇESİ I</v>
      </c>
      <c r="F45" s="68" t="str">
        <f>Ders_Programı!G24</f>
        <v>TRB 227 ORTADOĞU TAR. I</v>
      </c>
      <c r="G45" s="68" t="str">
        <f>Ders_Programı!J24</f>
        <v>TRB 301 OSM. SOS. VE EKN. T.</v>
      </c>
      <c r="H45" s="68" t="str">
        <f>Ders_Programı!M24</f>
        <v>TRB 431 TÜRK. SEÇ. VE PARLAM.</v>
      </c>
      <c r="I45" s="68">
        <f>Ders_Programı!P24</f>
        <v>0</v>
      </c>
      <c r="J45" s="68">
        <f>Ders_Programı!BZ24</f>
        <v>0</v>
      </c>
      <c r="K45" s="62"/>
    </row>
    <row r="46" spans="1:11" ht="13.5" customHeight="1" x14ac:dyDescent="0.25">
      <c r="A46" s="85"/>
      <c r="B46" s="106">
        <v>5</v>
      </c>
      <c r="C46" s="92" t="s">
        <v>61</v>
      </c>
      <c r="D46" s="68" t="s">
        <v>161</v>
      </c>
      <c r="E46" s="68">
        <f>Ders_Programı!E25</f>
        <v>0</v>
      </c>
      <c r="F46" s="68">
        <f>Ders_Programı!H25</f>
        <v>0</v>
      </c>
      <c r="G46" s="68">
        <f>Ders_Programı!K25</f>
        <v>0</v>
      </c>
      <c r="H46" s="68">
        <f>Ders_Programı!N25</f>
        <v>0</v>
      </c>
      <c r="I46" s="68">
        <f>Ders_Programı!Q25</f>
        <v>0</v>
      </c>
      <c r="J46" s="68">
        <f>Ders_Programı!CA25</f>
        <v>0</v>
      </c>
      <c r="K46" s="62"/>
    </row>
    <row r="47" spans="1:11" ht="13.5" customHeight="1" x14ac:dyDescent="0.25">
      <c r="A47" s="85"/>
      <c r="B47" s="86"/>
      <c r="C47" s="86"/>
      <c r="D47" s="68" t="s">
        <v>78</v>
      </c>
      <c r="E47" s="68">
        <f>Ders_Programı!D25</f>
        <v>0</v>
      </c>
      <c r="F47" s="68">
        <f>Ders_Programı!G25</f>
        <v>0</v>
      </c>
      <c r="G47" s="68">
        <f>Ders_Programı!J25</f>
        <v>0</v>
      </c>
      <c r="H47" s="68">
        <f>Ders_Programı!M25</f>
        <v>0</v>
      </c>
      <c r="I47" s="68">
        <f>Ders_Programı!P25</f>
        <v>0</v>
      </c>
      <c r="J47" s="68">
        <f>Ders_Programı!BZ25</f>
        <v>0</v>
      </c>
      <c r="K47" s="62"/>
    </row>
    <row r="48" spans="1:11" ht="13.5" customHeight="1" x14ac:dyDescent="0.25">
      <c r="A48" s="85"/>
      <c r="B48" s="106">
        <v>6</v>
      </c>
      <c r="C48" s="92" t="s">
        <v>62</v>
      </c>
      <c r="D48" s="68" t="s">
        <v>161</v>
      </c>
      <c r="E48" s="68" t="str">
        <f>Ders_Programı!E26</f>
        <v>A105</v>
      </c>
      <c r="F48" s="68">
        <f>Ders_Programı!H26</f>
        <v>0</v>
      </c>
      <c r="G48" s="68">
        <f>Ders_Programı!K26</f>
        <v>0</v>
      </c>
      <c r="H48" s="68">
        <f>Ders_Programı!N26</f>
        <v>0</v>
      </c>
      <c r="I48" s="68">
        <f>Ders_Programı!Q26</f>
        <v>0</v>
      </c>
      <c r="J48" s="68">
        <f>Ders_Programı!CA26</f>
        <v>0</v>
      </c>
      <c r="K48" s="62"/>
    </row>
    <row r="49" spans="1:11" ht="13.5" customHeight="1" x14ac:dyDescent="0.25">
      <c r="A49" s="85"/>
      <c r="B49" s="86"/>
      <c r="C49" s="86"/>
      <c r="D49" s="68" t="s">
        <v>78</v>
      </c>
      <c r="E49" s="68" t="str">
        <f>Ders_Programı!D26</f>
        <v>SOSYAL SEÇMELİ DERS</v>
      </c>
      <c r="F49" s="68">
        <f>Ders_Programı!G26</f>
        <v>0</v>
      </c>
      <c r="G49" s="68">
        <f>Ders_Programı!J26</f>
        <v>0</v>
      </c>
      <c r="H49" s="68">
        <f>Ders_Programı!M26</f>
        <v>0</v>
      </c>
      <c r="I49" s="68">
        <f>Ders_Programı!P26</f>
        <v>0</v>
      </c>
      <c r="J49" s="68">
        <f>Ders_Programı!BZ26</f>
        <v>0</v>
      </c>
      <c r="K49" s="62"/>
    </row>
    <row r="50" spans="1:11" ht="13.5" customHeight="1" x14ac:dyDescent="0.25">
      <c r="A50" s="85"/>
      <c r="B50" s="106">
        <v>7</v>
      </c>
      <c r="C50" s="92" t="s">
        <v>63</v>
      </c>
      <c r="D50" s="68" t="s">
        <v>161</v>
      </c>
      <c r="E50" s="68" t="str">
        <f>Ders_Programı!E27</f>
        <v>A105</v>
      </c>
      <c r="F50" s="68">
        <f>Ders_Programı!H27</f>
        <v>0</v>
      </c>
      <c r="G50" s="68">
        <f>Ders_Programı!K27</f>
        <v>0</v>
      </c>
      <c r="H50" s="68">
        <f>Ders_Programı!N27</f>
        <v>0</v>
      </c>
      <c r="I50" s="68">
        <f>Ders_Programı!Q27</f>
        <v>0</v>
      </c>
      <c r="J50" s="68">
        <f>Ders_Programı!CA27</f>
        <v>0</v>
      </c>
      <c r="K50" s="62"/>
    </row>
    <row r="51" spans="1:11" ht="13.5" customHeight="1" x14ac:dyDescent="0.25">
      <c r="A51" s="85"/>
      <c r="B51" s="86"/>
      <c r="C51" s="86"/>
      <c r="D51" s="68" t="s">
        <v>78</v>
      </c>
      <c r="E51" s="68" t="str">
        <f>Ders_Programı!D27</f>
        <v>SOSYAL SEÇMELİ DERS</v>
      </c>
      <c r="F51" s="68">
        <f>Ders_Programı!G27</f>
        <v>0</v>
      </c>
      <c r="G51" s="68">
        <f>Ders_Programı!J27</f>
        <v>0</v>
      </c>
      <c r="H51" s="68">
        <f>Ders_Programı!M27</f>
        <v>0</v>
      </c>
      <c r="I51" s="68">
        <f>Ders_Programı!P27</f>
        <v>0</v>
      </c>
      <c r="J51" s="68">
        <f>Ders_Programı!BZ27</f>
        <v>0</v>
      </c>
      <c r="K51" s="62"/>
    </row>
    <row r="52" spans="1:11" ht="13.5" customHeight="1" x14ac:dyDescent="0.25">
      <c r="A52" s="85"/>
      <c r="B52" s="106">
        <v>8</v>
      </c>
      <c r="C52" s="92" t="s">
        <v>64</v>
      </c>
      <c r="D52" s="68" t="s">
        <v>161</v>
      </c>
      <c r="E52" s="68">
        <f>Ders_Programı!E28</f>
        <v>0</v>
      </c>
      <c r="F52" s="68">
        <f>Ders_Programı!H28</f>
        <v>0</v>
      </c>
      <c r="G52" s="68">
        <f>Ders_Programı!K28</f>
        <v>0</v>
      </c>
      <c r="H52" s="68">
        <f>Ders_Programı!N28</f>
        <v>0</v>
      </c>
      <c r="I52" s="68">
        <f>Ders_Programı!Q28</f>
        <v>0</v>
      </c>
      <c r="J52" s="68">
        <f>Ders_Programı!CA28</f>
        <v>0</v>
      </c>
      <c r="K52" s="62"/>
    </row>
    <row r="53" spans="1:11" ht="13.5" customHeight="1" x14ac:dyDescent="0.25">
      <c r="A53" s="85"/>
      <c r="B53" s="86"/>
      <c r="C53" s="86"/>
      <c r="D53" s="68" t="s">
        <v>78</v>
      </c>
      <c r="E53" s="68">
        <f>Ders_Programı!D28</f>
        <v>0</v>
      </c>
      <c r="F53" s="68">
        <f>Ders_Programı!G28</f>
        <v>0</v>
      </c>
      <c r="G53" s="68">
        <f>Ders_Programı!J28</f>
        <v>0</v>
      </c>
      <c r="H53" s="68">
        <f>Ders_Programı!M28</f>
        <v>0</v>
      </c>
      <c r="I53" s="68">
        <f>Ders_Programı!P28</f>
        <v>0</v>
      </c>
      <c r="J53" s="68">
        <f>Ders_Programı!BZ28</f>
        <v>0</v>
      </c>
      <c r="K53" s="62"/>
    </row>
    <row r="54" spans="1:11" ht="13.5" customHeight="1" x14ac:dyDescent="0.25">
      <c r="A54" s="85"/>
      <c r="B54" s="106">
        <v>9</v>
      </c>
      <c r="C54" s="92" t="s">
        <v>65</v>
      </c>
      <c r="D54" s="68" t="s">
        <v>161</v>
      </c>
      <c r="E54" s="68">
        <f>Ders_Programı!E29</f>
        <v>0</v>
      </c>
      <c r="F54" s="68">
        <f>Ders_Programı!H29</f>
        <v>0</v>
      </c>
      <c r="G54" s="68">
        <f>Ders_Programı!K29</f>
        <v>0</v>
      </c>
      <c r="H54" s="68">
        <f>Ders_Programı!N29</f>
        <v>0</v>
      </c>
      <c r="I54" s="68">
        <f>Ders_Programı!Q29</f>
        <v>0</v>
      </c>
      <c r="J54" s="68">
        <f>Ders_Programı!CA29</f>
        <v>0</v>
      </c>
      <c r="K54" s="62"/>
    </row>
    <row r="55" spans="1:11" ht="13.5" customHeight="1" x14ac:dyDescent="0.25">
      <c r="A55" s="86"/>
      <c r="B55" s="86"/>
      <c r="C55" s="86"/>
      <c r="D55" s="68" t="s">
        <v>78</v>
      </c>
      <c r="E55" s="68">
        <f>Ders_Programı!D29</f>
        <v>0</v>
      </c>
      <c r="F55" s="68">
        <f>Ders_Programı!G29</f>
        <v>0</v>
      </c>
      <c r="G55" s="68">
        <f>Ders_Programı!J29</f>
        <v>0</v>
      </c>
      <c r="H55" s="68">
        <f>Ders_Programı!M29</f>
        <v>0</v>
      </c>
      <c r="I55" s="68">
        <f>Ders_Programı!P29</f>
        <v>0</v>
      </c>
      <c r="J55" s="68">
        <f>Ders_Programı!BZ29</f>
        <v>0</v>
      </c>
      <c r="K55" s="62"/>
    </row>
    <row r="56" spans="1:11" ht="13.5" customHeight="1" x14ac:dyDescent="0.25">
      <c r="A56" s="94" t="s">
        <v>68</v>
      </c>
      <c r="B56" s="96">
        <v>1</v>
      </c>
      <c r="C56" s="97" t="s">
        <v>57</v>
      </c>
      <c r="D56" s="69" t="s">
        <v>161</v>
      </c>
      <c r="E56" s="69">
        <f>Ders_Programı!E30</f>
        <v>0</v>
      </c>
      <c r="F56" s="69" t="str">
        <f>Ders_Programı!H30</f>
        <v>F303</v>
      </c>
      <c r="G56" s="69" t="str">
        <f>Ders_Programı!K30</f>
        <v>F304</v>
      </c>
      <c r="H56" s="69">
        <f>Ders_Programı!N30</f>
        <v>0</v>
      </c>
      <c r="I56" s="69">
        <f>Ders_Programı!Q30</f>
        <v>0</v>
      </c>
      <c r="J56" s="69">
        <f>Ders_Programı!CA30</f>
        <v>0</v>
      </c>
      <c r="K56" s="62"/>
    </row>
    <row r="57" spans="1:11" ht="13.5" customHeight="1" x14ac:dyDescent="0.25">
      <c r="A57" s="85"/>
      <c r="B57" s="86"/>
      <c r="C57" s="86"/>
      <c r="D57" s="69" t="s">
        <v>78</v>
      </c>
      <c r="E57" s="69">
        <f>Ders_Programı!D30</f>
        <v>0</v>
      </c>
      <c r="F57" s="69" t="str">
        <f>Ders_Programı!G30</f>
        <v>TRB 229 ROMA TARİHİ</v>
      </c>
      <c r="G57" s="69" t="str">
        <f>Ders_Programı!J30</f>
        <v>TRB 357 MESLEKİ İNG. I</v>
      </c>
      <c r="H57" s="69">
        <f>Ders_Programı!M30</f>
        <v>0</v>
      </c>
      <c r="I57" s="69">
        <f>Ders_Programı!P30</f>
        <v>0</v>
      </c>
      <c r="J57" s="69">
        <f>Ders_Programı!BZ30</f>
        <v>0</v>
      </c>
      <c r="K57" s="62"/>
    </row>
    <row r="58" spans="1:11" ht="13.5" customHeight="1" x14ac:dyDescent="0.25">
      <c r="A58" s="85"/>
      <c r="B58" s="96">
        <v>2</v>
      </c>
      <c r="C58" s="97" t="s">
        <v>58</v>
      </c>
      <c r="D58" s="69" t="s">
        <v>161</v>
      </c>
      <c r="E58" s="69">
        <f>Ders_Programı!E31</f>
        <v>0</v>
      </c>
      <c r="F58" s="69" t="str">
        <f>Ders_Programı!H31</f>
        <v>F303</v>
      </c>
      <c r="G58" s="69" t="str">
        <f>Ders_Programı!K31</f>
        <v>F304</v>
      </c>
      <c r="H58" s="69">
        <f>Ders_Programı!N31</f>
        <v>0</v>
      </c>
      <c r="I58" s="69">
        <f>Ders_Programı!Q31</f>
        <v>0</v>
      </c>
      <c r="J58" s="69">
        <f>Ders_Programı!CA31</f>
        <v>0</v>
      </c>
      <c r="K58" s="62"/>
    </row>
    <row r="59" spans="1:11" ht="13.5" customHeight="1" x14ac:dyDescent="0.25">
      <c r="A59" s="85"/>
      <c r="B59" s="86"/>
      <c r="C59" s="86"/>
      <c r="D59" s="69" t="s">
        <v>78</v>
      </c>
      <c r="E59" s="69">
        <f>Ders_Programı!D31</f>
        <v>0</v>
      </c>
      <c r="F59" s="69" t="str">
        <f>Ders_Programı!G31</f>
        <v>TRB 229 ROMA TARİHİ</v>
      </c>
      <c r="G59" s="69" t="str">
        <f>Ders_Programı!J31</f>
        <v>TRB 357 MESLEKİ İNG. I</v>
      </c>
      <c r="H59" s="69">
        <f>Ders_Programı!M31</f>
        <v>0</v>
      </c>
      <c r="I59" s="69">
        <f>Ders_Programı!P31</f>
        <v>0</v>
      </c>
      <c r="J59" s="69">
        <f>Ders_Programı!BZ31</f>
        <v>0</v>
      </c>
      <c r="K59" s="62"/>
    </row>
    <row r="60" spans="1:11" ht="13.5" customHeight="1" x14ac:dyDescent="0.25">
      <c r="A60" s="85"/>
      <c r="B60" s="96">
        <v>3</v>
      </c>
      <c r="C60" s="97" t="s">
        <v>59</v>
      </c>
      <c r="D60" s="69" t="s">
        <v>161</v>
      </c>
      <c r="E60" s="69" t="str">
        <f>Ders_Programı!E32</f>
        <v>A105</v>
      </c>
      <c r="F60" s="69" t="str">
        <f>Ders_Programı!H32</f>
        <v>F303</v>
      </c>
      <c r="G60" s="69" t="str">
        <f>Ders_Programı!K32</f>
        <v>F304</v>
      </c>
      <c r="H60" s="69" t="str">
        <f>Ders_Programı!N32</f>
        <v>D13</v>
      </c>
      <c r="I60" s="69">
        <f>Ders_Programı!Q32</f>
        <v>0</v>
      </c>
      <c r="J60" s="69">
        <f>Ders_Programı!CA32</f>
        <v>0</v>
      </c>
      <c r="K60" s="62"/>
    </row>
    <row r="61" spans="1:11" ht="13.5" customHeight="1" x14ac:dyDescent="0.25">
      <c r="A61" s="85"/>
      <c r="B61" s="86"/>
      <c r="C61" s="86"/>
      <c r="D61" s="69" t="s">
        <v>78</v>
      </c>
      <c r="E61" s="69" t="str">
        <f>Ders_Programı!D32</f>
        <v>TBOT 101 OSM. TÜRKÇESİ I</v>
      </c>
      <c r="F61" s="69" t="str">
        <f>Ders_Programı!G32</f>
        <v>TRB 225 BASIN TARİHİ</v>
      </c>
      <c r="G61" s="69" t="str">
        <f>Ders_Programı!J32</f>
        <v>TRB 307 T.C. DIŞ POLİTİK.</v>
      </c>
      <c r="H61" s="69" t="str">
        <f>Ders_Programı!M32</f>
        <v>TRB 439 ANTİK AND. UYG.</v>
      </c>
      <c r="I61" s="69">
        <f>Ders_Programı!P32</f>
        <v>0</v>
      </c>
      <c r="J61" s="69">
        <f>Ders_Programı!BZ32</f>
        <v>0</v>
      </c>
      <c r="K61" s="62"/>
    </row>
    <row r="62" spans="1:11" ht="13.5" customHeight="1" x14ac:dyDescent="0.25">
      <c r="A62" s="85"/>
      <c r="B62" s="96">
        <v>4</v>
      </c>
      <c r="C62" s="97" t="s">
        <v>60</v>
      </c>
      <c r="D62" s="69" t="s">
        <v>161</v>
      </c>
      <c r="E62" s="69" t="str">
        <f>Ders_Programı!E33</f>
        <v>A105</v>
      </c>
      <c r="F62" s="69" t="str">
        <f>Ders_Programı!H33</f>
        <v>F303</v>
      </c>
      <c r="G62" s="69" t="str">
        <f>Ders_Programı!K33</f>
        <v>F304</v>
      </c>
      <c r="H62" s="69" t="str">
        <f>Ders_Programı!N33</f>
        <v>D13</v>
      </c>
      <c r="I62" s="69">
        <f>Ders_Programı!Q33</f>
        <v>0</v>
      </c>
      <c r="J62" s="69">
        <f>Ders_Programı!CA33</f>
        <v>0</v>
      </c>
      <c r="K62" s="62"/>
    </row>
    <row r="63" spans="1:11" ht="13.5" customHeight="1" x14ac:dyDescent="0.25">
      <c r="A63" s="85"/>
      <c r="B63" s="86"/>
      <c r="C63" s="86"/>
      <c r="D63" s="69" t="s">
        <v>78</v>
      </c>
      <c r="E63" s="69" t="str">
        <f>Ders_Programı!D33</f>
        <v>TBOT 101 OSM. TÜRKÇESİ I</v>
      </c>
      <c r="F63" s="69" t="str">
        <f>Ders_Programı!G33</f>
        <v>TRB 225 BASIN TARİHİ</v>
      </c>
      <c r="G63" s="69" t="str">
        <f>Ders_Programı!J33</f>
        <v>TRB 307 T.C. DIŞ POLİTİK.</v>
      </c>
      <c r="H63" s="69" t="str">
        <f>Ders_Programı!M33</f>
        <v>TRB 439 ANTİK AND. UYG.</v>
      </c>
      <c r="I63" s="69">
        <f>Ders_Programı!P33</f>
        <v>0</v>
      </c>
      <c r="J63" s="69">
        <f>Ders_Programı!BZ33</f>
        <v>0</v>
      </c>
      <c r="K63" s="62"/>
    </row>
    <row r="64" spans="1:11" ht="13.5" customHeight="1" x14ac:dyDescent="0.25">
      <c r="A64" s="85"/>
      <c r="B64" s="96">
        <v>5</v>
      </c>
      <c r="C64" s="97" t="s">
        <v>61</v>
      </c>
      <c r="D64" s="69" t="s">
        <v>161</v>
      </c>
      <c r="E64" s="69">
        <f>Ders_Programı!E34</f>
        <v>0</v>
      </c>
      <c r="F64" s="69">
        <f>Ders_Programı!H34</f>
        <v>0</v>
      </c>
      <c r="G64" s="69">
        <f>Ders_Programı!K34</f>
        <v>0</v>
      </c>
      <c r="H64" s="69">
        <f>Ders_Programı!N34</f>
        <v>0</v>
      </c>
      <c r="I64" s="69">
        <f>Ders_Programı!Q34</f>
        <v>0</v>
      </c>
      <c r="J64" s="69">
        <f>Ders_Programı!CA34</f>
        <v>0</v>
      </c>
      <c r="K64" s="62"/>
    </row>
    <row r="65" spans="1:11" ht="13.5" customHeight="1" x14ac:dyDescent="0.25">
      <c r="A65" s="85"/>
      <c r="B65" s="86"/>
      <c r="C65" s="86"/>
      <c r="D65" s="69" t="s">
        <v>78</v>
      </c>
      <c r="E65" s="69">
        <f>Ders_Programı!D34</f>
        <v>0</v>
      </c>
      <c r="F65" s="69">
        <f>Ders_Programı!G34</f>
        <v>0</v>
      </c>
      <c r="G65" s="69">
        <f>Ders_Programı!J34</f>
        <v>0</v>
      </c>
      <c r="H65" s="69">
        <f>Ders_Programı!M34</f>
        <v>0</v>
      </c>
      <c r="I65" s="69">
        <f>Ders_Programı!P34</f>
        <v>0</v>
      </c>
      <c r="J65" s="69">
        <f>Ders_Programı!BZ34</f>
        <v>0</v>
      </c>
      <c r="K65" s="62"/>
    </row>
    <row r="66" spans="1:11" ht="13.5" customHeight="1" x14ac:dyDescent="0.25">
      <c r="A66" s="85"/>
      <c r="B66" s="96">
        <v>6</v>
      </c>
      <c r="C66" s="97" t="s">
        <v>62</v>
      </c>
      <c r="D66" s="69" t="s">
        <v>161</v>
      </c>
      <c r="E66" s="69" t="str">
        <f>Ders_Programı!E35</f>
        <v>A105</v>
      </c>
      <c r="F66" s="69" t="str">
        <f>Ders_Programı!H35</f>
        <v>F303</v>
      </c>
      <c r="G66" s="69" t="str">
        <f>Ders_Programı!K35</f>
        <v>F304</v>
      </c>
      <c r="H66" s="69" t="str">
        <f>Ders_Programı!N35</f>
        <v>D13</v>
      </c>
      <c r="I66" s="69">
        <f>Ders_Programı!Q35</f>
        <v>0</v>
      </c>
      <c r="J66" s="69">
        <f>Ders_Programı!CA35</f>
        <v>0</v>
      </c>
      <c r="K66" s="62"/>
    </row>
    <row r="67" spans="1:11" ht="13.5" customHeight="1" x14ac:dyDescent="0.25">
      <c r="A67" s="85"/>
      <c r="B67" s="86"/>
      <c r="C67" s="86"/>
      <c r="D67" s="69" t="s">
        <v>78</v>
      </c>
      <c r="E67" s="69" t="str">
        <f>Ders_Programı!D35</f>
        <v>TRB 109 ESKİÇAĞ TAR. I</v>
      </c>
      <c r="F67" s="69" t="str">
        <f>Ders_Programı!G35</f>
        <v>TRB 237 TARİHİ COĞRAFYA</v>
      </c>
      <c r="G67" s="69" t="str">
        <f>Ders_Programı!J35</f>
        <v>TRB 341 ESKİÇAĞ AKDENİZ MED. T.</v>
      </c>
      <c r="H67" s="69" t="str">
        <f>Ders_Programı!M35</f>
        <v>TRB 425 TÜRK DEMOKR. TAR. I</v>
      </c>
      <c r="I67" s="69">
        <f>Ders_Programı!P35</f>
        <v>0</v>
      </c>
      <c r="J67" s="69">
        <f>Ders_Programı!BZ35</f>
        <v>0</v>
      </c>
      <c r="K67" s="62"/>
    </row>
    <row r="68" spans="1:11" ht="13.5" customHeight="1" x14ac:dyDescent="0.25">
      <c r="A68" s="85"/>
      <c r="B68" s="96">
        <v>7</v>
      </c>
      <c r="C68" s="97" t="s">
        <v>63</v>
      </c>
      <c r="D68" s="69" t="s">
        <v>161</v>
      </c>
      <c r="E68" s="69" t="str">
        <f>Ders_Programı!E36</f>
        <v>A105</v>
      </c>
      <c r="F68" s="69" t="str">
        <f>Ders_Programı!H36</f>
        <v>F303</v>
      </c>
      <c r="G68" s="69" t="str">
        <f>Ders_Programı!K36</f>
        <v>F304</v>
      </c>
      <c r="H68" s="69" t="str">
        <f>Ders_Programı!N36</f>
        <v>D13</v>
      </c>
      <c r="I68" s="69">
        <f>Ders_Programı!Q36</f>
        <v>0</v>
      </c>
      <c r="J68" s="69">
        <f>Ders_Programı!CA36</f>
        <v>0</v>
      </c>
      <c r="K68" s="62"/>
    </row>
    <row r="69" spans="1:11" ht="13.5" customHeight="1" x14ac:dyDescent="0.25">
      <c r="A69" s="85"/>
      <c r="B69" s="86"/>
      <c r="C69" s="86"/>
      <c r="D69" s="69" t="s">
        <v>78</v>
      </c>
      <c r="E69" s="69" t="str">
        <f>Ders_Programı!D36</f>
        <v>TRB 109 ESKİÇAĞ TAR. I</v>
      </c>
      <c r="F69" s="69" t="str">
        <f>Ders_Programı!G36</f>
        <v>TRB 237 TARİHİ COĞRAFYA</v>
      </c>
      <c r="G69" s="69" t="str">
        <f>Ders_Programı!J36</f>
        <v>TRB 341 ESKİÇAĞ AKDENİZ MED. T.</v>
      </c>
      <c r="H69" s="69" t="str">
        <f>Ders_Programı!M36</f>
        <v>TRB 425 TÜRK DEMOKR. TAR. I</v>
      </c>
      <c r="I69" s="69">
        <f>Ders_Programı!P36</f>
        <v>0</v>
      </c>
      <c r="J69" s="69">
        <f>Ders_Programı!BZ36</f>
        <v>0</v>
      </c>
      <c r="K69" s="62"/>
    </row>
    <row r="70" spans="1:11" ht="13.5" customHeight="1" x14ac:dyDescent="0.25">
      <c r="A70" s="85"/>
      <c r="B70" s="96">
        <v>8</v>
      </c>
      <c r="C70" s="97" t="s">
        <v>64</v>
      </c>
      <c r="D70" s="69" t="s">
        <v>161</v>
      </c>
      <c r="E70" s="69" t="str">
        <f>Ders_Programı!E37</f>
        <v>A105</v>
      </c>
      <c r="F70" s="69" t="str">
        <f>Ders_Programı!H37</f>
        <v>F303</v>
      </c>
      <c r="G70" s="69" t="str">
        <f>Ders_Programı!K37</f>
        <v>F304</v>
      </c>
      <c r="H70" s="69">
        <f>Ders_Programı!N37</f>
        <v>0</v>
      </c>
      <c r="I70" s="69">
        <f>Ders_Programı!Q37</f>
        <v>0</v>
      </c>
      <c r="J70" s="69">
        <f>Ders_Programı!CA37</f>
        <v>0</v>
      </c>
      <c r="K70" s="62"/>
    </row>
    <row r="71" spans="1:11" ht="13.5" customHeight="1" x14ac:dyDescent="0.25">
      <c r="A71" s="85"/>
      <c r="B71" s="86"/>
      <c r="C71" s="86"/>
      <c r="D71" s="69" t="s">
        <v>78</v>
      </c>
      <c r="E71" s="69" t="str">
        <f>Ders_Programı!D37</f>
        <v>TRB 107 İSLAM TAR.I</v>
      </c>
      <c r="F71" s="69" t="str">
        <f>Ders_Programı!G37</f>
        <v>TRB 233 TOPLUMA HİZM. UYG.</v>
      </c>
      <c r="G71" s="69" t="str">
        <f>Ders_Programı!J37</f>
        <v>TRB 305 OSM. TARİ 1566-1789</v>
      </c>
      <c r="H71" s="69">
        <f>Ders_Programı!M37</f>
        <v>0</v>
      </c>
      <c r="I71" s="69">
        <f>Ders_Programı!P37</f>
        <v>0</v>
      </c>
      <c r="J71" s="69">
        <f>Ders_Programı!BZ37</f>
        <v>0</v>
      </c>
      <c r="K71" s="62"/>
    </row>
    <row r="72" spans="1:11" ht="13.5" customHeight="1" x14ac:dyDescent="0.25">
      <c r="A72" s="85"/>
      <c r="B72" s="96">
        <v>9</v>
      </c>
      <c r="C72" s="97" t="s">
        <v>65</v>
      </c>
      <c r="D72" s="69" t="s">
        <v>161</v>
      </c>
      <c r="E72" s="69" t="str">
        <f>Ders_Programı!E38</f>
        <v>A105</v>
      </c>
      <c r="F72" s="69" t="str">
        <f>Ders_Programı!H38</f>
        <v>F303</v>
      </c>
      <c r="G72" s="69" t="str">
        <f>Ders_Programı!K38</f>
        <v>F304</v>
      </c>
      <c r="H72" s="69">
        <f>Ders_Programı!N38</f>
        <v>0</v>
      </c>
      <c r="I72" s="69">
        <f>Ders_Programı!Q38</f>
        <v>0</v>
      </c>
      <c r="J72" s="69">
        <f>Ders_Programı!CA38</f>
        <v>0</v>
      </c>
      <c r="K72" s="62"/>
    </row>
    <row r="73" spans="1:11" ht="13.5" customHeight="1" x14ac:dyDescent="0.25">
      <c r="A73" s="86"/>
      <c r="B73" s="86"/>
      <c r="C73" s="86"/>
      <c r="D73" s="69" t="s">
        <v>78</v>
      </c>
      <c r="E73" s="69" t="str">
        <f>Ders_Programı!D38</f>
        <v>TRB 107 İSLAM TAR.I</v>
      </c>
      <c r="F73" s="69" t="str">
        <f>Ders_Programı!G38</f>
        <v>TRB 233 TOPLUMA HİZM. UYG.</v>
      </c>
      <c r="G73" s="69" t="str">
        <f>Ders_Programı!J38</f>
        <v>TRB 305 OSM. TARİ 1566-1789</v>
      </c>
      <c r="H73" s="69">
        <f>Ders_Programı!M38</f>
        <v>0</v>
      </c>
      <c r="I73" s="69">
        <f>Ders_Programı!P38</f>
        <v>0</v>
      </c>
      <c r="J73" s="69">
        <f>Ders_Programı!BZ38</f>
        <v>0</v>
      </c>
      <c r="K73" s="62"/>
    </row>
    <row r="74" spans="1:11" ht="13.5" customHeight="1" x14ac:dyDescent="0.25">
      <c r="A74" s="95" t="s">
        <v>69</v>
      </c>
      <c r="B74" s="98">
        <v>1</v>
      </c>
      <c r="C74" s="91" t="s">
        <v>57</v>
      </c>
      <c r="D74" s="70" t="s">
        <v>161</v>
      </c>
      <c r="E74" s="70">
        <f>Ders_Programı!E39</f>
        <v>0</v>
      </c>
      <c r="F74" s="70">
        <f>Ders_Programı!H39</f>
        <v>0</v>
      </c>
      <c r="G74" s="70" t="str">
        <f>Ders_Programı!K39</f>
        <v>Lab1</v>
      </c>
      <c r="H74" s="70">
        <f>Ders_Programı!N39</f>
        <v>0</v>
      </c>
      <c r="I74" s="70">
        <f>Ders_Programı!Q39</f>
        <v>0</v>
      </c>
      <c r="J74" s="70">
        <f>Ders_Programı!CA39</f>
        <v>0</v>
      </c>
      <c r="K74" s="62"/>
    </row>
    <row r="75" spans="1:11" ht="13.5" customHeight="1" x14ac:dyDescent="0.25">
      <c r="A75" s="85"/>
      <c r="B75" s="86"/>
      <c r="C75" s="86"/>
      <c r="D75" s="70" t="s">
        <v>78</v>
      </c>
      <c r="E75" s="70">
        <f>Ders_Programı!D39</f>
        <v>0</v>
      </c>
      <c r="F75" s="70">
        <f>Ders_Programı!G39</f>
        <v>0</v>
      </c>
      <c r="G75" s="70" t="str">
        <f>Ders_Programı!J39</f>
        <v>TRB 353 BİLİŞİM TEKNLJ.</v>
      </c>
      <c r="H75" s="70">
        <f>Ders_Programı!M39</f>
        <v>0</v>
      </c>
      <c r="I75" s="70">
        <f>Ders_Programı!P39</f>
        <v>0</v>
      </c>
      <c r="J75" s="70">
        <f>Ders_Programı!BZ39</f>
        <v>0</v>
      </c>
      <c r="K75" s="62"/>
    </row>
    <row r="76" spans="1:11" ht="13.5" customHeight="1" x14ac:dyDescent="0.25">
      <c r="A76" s="85"/>
      <c r="B76" s="98">
        <v>2</v>
      </c>
      <c r="C76" s="91" t="s">
        <v>58</v>
      </c>
      <c r="D76" s="70" t="s">
        <v>161</v>
      </c>
      <c r="E76" s="70">
        <f>Ders_Programı!E40</f>
        <v>0</v>
      </c>
      <c r="F76" s="70">
        <f>Ders_Programı!H40</f>
        <v>0</v>
      </c>
      <c r="G76" s="70" t="str">
        <f>Ders_Programı!K40</f>
        <v>Lab1</v>
      </c>
      <c r="H76" s="70">
        <f>Ders_Programı!N40</f>
        <v>0</v>
      </c>
      <c r="I76" s="70">
        <f>Ders_Programı!Q40</f>
        <v>0</v>
      </c>
      <c r="J76" s="70">
        <f>Ders_Programı!CA40</f>
        <v>0</v>
      </c>
      <c r="K76" s="62"/>
    </row>
    <row r="77" spans="1:11" ht="13.5" customHeight="1" x14ac:dyDescent="0.25">
      <c r="A77" s="85"/>
      <c r="B77" s="86"/>
      <c r="C77" s="86"/>
      <c r="D77" s="70" t="s">
        <v>78</v>
      </c>
      <c r="E77" s="70">
        <f>Ders_Programı!D40</f>
        <v>0</v>
      </c>
      <c r="F77" s="70">
        <f>Ders_Programı!G40</f>
        <v>0</v>
      </c>
      <c r="G77" s="70" t="str">
        <f>Ders_Programı!J40</f>
        <v>TRB 353 BİLİŞİM TEKNLJ.</v>
      </c>
      <c r="H77" s="70" t="str">
        <f>Ders_Programı!M40</f>
        <v>TRB 401 BİTİRME PROJESİ</v>
      </c>
      <c r="I77" s="70">
        <f>Ders_Programı!P40</f>
        <v>0</v>
      </c>
      <c r="J77" s="70">
        <f>Ders_Programı!BZ40</f>
        <v>0</v>
      </c>
      <c r="K77" s="62"/>
    </row>
    <row r="78" spans="1:11" ht="13.5" customHeight="1" x14ac:dyDescent="0.25">
      <c r="A78" s="85"/>
      <c r="B78" s="98">
        <v>3</v>
      </c>
      <c r="C78" s="91" t="s">
        <v>59</v>
      </c>
      <c r="D78" s="70" t="s">
        <v>161</v>
      </c>
      <c r="E78" s="70">
        <f>Ders_Programı!E41</f>
        <v>0</v>
      </c>
      <c r="F78" s="70" t="str">
        <f>Ders_Programı!H41</f>
        <v>F303</v>
      </c>
      <c r="G78" s="70">
        <f>Ders_Programı!K41</f>
        <v>0</v>
      </c>
      <c r="H78" s="70">
        <f>Ders_Programı!N41</f>
        <v>0</v>
      </c>
      <c r="I78" s="70">
        <f>Ders_Programı!Q41</f>
        <v>0</v>
      </c>
      <c r="J78" s="70">
        <f>Ders_Programı!CA41</f>
        <v>0</v>
      </c>
      <c r="K78" s="62"/>
    </row>
    <row r="79" spans="1:11" ht="13.5" customHeight="1" x14ac:dyDescent="0.25">
      <c r="A79" s="85"/>
      <c r="B79" s="86"/>
      <c r="C79" s="86"/>
      <c r="D79" s="70" t="s">
        <v>78</v>
      </c>
      <c r="E79" s="70">
        <f>Ders_Programı!D41</f>
        <v>0</v>
      </c>
      <c r="F79" s="70" t="str">
        <f>Ders_Programı!G41</f>
        <v>TRB 211 OSM. TAR. 1299-1451</v>
      </c>
      <c r="G79" s="70">
        <f>Ders_Programı!J41</f>
        <v>0</v>
      </c>
      <c r="H79" s="70" t="str">
        <f>Ders_Programı!M41</f>
        <v>TRB 401 BİTİRME PROJESİ</v>
      </c>
      <c r="I79" s="70">
        <f>Ders_Programı!P41</f>
        <v>0</v>
      </c>
      <c r="J79" s="70">
        <f>Ders_Programı!BZ41</f>
        <v>0</v>
      </c>
      <c r="K79" s="62"/>
    </row>
    <row r="80" spans="1:11" ht="13.5" customHeight="1" x14ac:dyDescent="0.25">
      <c r="A80" s="85"/>
      <c r="B80" s="98">
        <v>4</v>
      </c>
      <c r="C80" s="91" t="s">
        <v>60</v>
      </c>
      <c r="D80" s="70" t="s">
        <v>161</v>
      </c>
      <c r="E80" s="70">
        <f>Ders_Programı!E42</f>
        <v>0</v>
      </c>
      <c r="F80" s="70" t="str">
        <f>Ders_Programı!H42</f>
        <v>F303</v>
      </c>
      <c r="G80" s="70">
        <f>Ders_Programı!K42</f>
        <v>0</v>
      </c>
      <c r="H80" s="70">
        <f>Ders_Programı!N42</f>
        <v>0</v>
      </c>
      <c r="I80" s="70">
        <f>Ders_Programı!Q42</f>
        <v>0</v>
      </c>
      <c r="J80" s="70">
        <f>Ders_Programı!CA42</f>
        <v>0</v>
      </c>
      <c r="K80" s="62"/>
    </row>
    <row r="81" spans="1:11" ht="13.5" customHeight="1" x14ac:dyDescent="0.25">
      <c r="A81" s="85"/>
      <c r="B81" s="86"/>
      <c r="C81" s="86"/>
      <c r="D81" s="70" t="s">
        <v>78</v>
      </c>
      <c r="E81" s="70">
        <f>Ders_Programı!D42</f>
        <v>0</v>
      </c>
      <c r="F81" s="70" t="str">
        <f>Ders_Programı!G42</f>
        <v>TRB 211 OSM. TAR. 1299-1451</v>
      </c>
      <c r="G81" s="70">
        <f>Ders_Programı!J42</f>
        <v>0</v>
      </c>
      <c r="H81" s="70" t="str">
        <f>Ders_Programı!M42</f>
        <v>TRB 401 BİTİRME PROJESİ</v>
      </c>
      <c r="I81" s="70">
        <f>Ders_Programı!P42</f>
        <v>0</v>
      </c>
      <c r="J81" s="70">
        <f>Ders_Programı!BZ42</f>
        <v>0</v>
      </c>
      <c r="K81" s="62"/>
    </row>
    <row r="82" spans="1:11" ht="13.5" customHeight="1" x14ac:dyDescent="0.25">
      <c r="A82" s="85"/>
      <c r="B82" s="98">
        <v>5</v>
      </c>
      <c r="C82" s="91" t="s">
        <v>61</v>
      </c>
      <c r="D82" s="70" t="s">
        <v>161</v>
      </c>
      <c r="E82" s="70">
        <f>Ders_Programı!E43</f>
        <v>0</v>
      </c>
      <c r="F82" s="70">
        <f>Ders_Programı!H43</f>
        <v>0</v>
      </c>
      <c r="G82" s="70">
        <f>Ders_Programı!K43</f>
        <v>0</v>
      </c>
      <c r="H82" s="70">
        <f>Ders_Programı!N43</f>
        <v>0</v>
      </c>
      <c r="I82" s="70">
        <f>Ders_Programı!Q43</f>
        <v>0</v>
      </c>
      <c r="J82" s="70">
        <f>Ders_Programı!CA43</f>
        <v>0</v>
      </c>
      <c r="K82" s="62"/>
    </row>
    <row r="83" spans="1:11" ht="13.5" customHeight="1" x14ac:dyDescent="0.25">
      <c r="A83" s="85"/>
      <c r="B83" s="86"/>
      <c r="C83" s="86"/>
      <c r="D83" s="70" t="s">
        <v>78</v>
      </c>
      <c r="E83" s="70">
        <f>Ders_Programı!D43</f>
        <v>0</v>
      </c>
      <c r="F83" s="70">
        <f>Ders_Programı!G43</f>
        <v>0</v>
      </c>
      <c r="G83" s="70">
        <f>Ders_Programı!J43</f>
        <v>0</v>
      </c>
      <c r="H83" s="70">
        <f>Ders_Programı!M43</f>
        <v>0</v>
      </c>
      <c r="I83" s="70">
        <f>Ders_Programı!P43</f>
        <v>0</v>
      </c>
      <c r="J83" s="70">
        <f>Ders_Programı!BZ43</f>
        <v>0</v>
      </c>
      <c r="K83" s="62"/>
    </row>
    <row r="84" spans="1:11" ht="13.5" customHeight="1" x14ac:dyDescent="0.25">
      <c r="A84" s="85"/>
      <c r="B84" s="98">
        <v>6</v>
      </c>
      <c r="C84" s="91" t="s">
        <v>62</v>
      </c>
      <c r="D84" s="70" t="s">
        <v>161</v>
      </c>
      <c r="E84" s="70">
        <f>Ders_Programı!E44</f>
        <v>0</v>
      </c>
      <c r="F84" s="70" t="str">
        <f>Ders_Programı!H44</f>
        <v>F303</v>
      </c>
      <c r="G84" s="70">
        <f>Ders_Programı!K44</f>
        <v>0</v>
      </c>
      <c r="H84" s="70" t="str">
        <f>Ders_Programı!N44</f>
        <v>D13</v>
      </c>
      <c r="I84" s="70">
        <f>Ders_Programı!Q44</f>
        <v>0</v>
      </c>
      <c r="J84" s="70">
        <f>Ders_Programı!CA44</f>
        <v>0</v>
      </c>
      <c r="K84" s="62"/>
    </row>
    <row r="85" spans="1:11" ht="13.5" customHeight="1" x14ac:dyDescent="0.25">
      <c r="A85" s="85"/>
      <c r="B85" s="86"/>
      <c r="C85" s="86"/>
      <c r="D85" s="70" t="s">
        <v>78</v>
      </c>
      <c r="E85" s="70">
        <f>Ders_Programı!D44</f>
        <v>0</v>
      </c>
      <c r="F85" s="70" t="str">
        <f>Ders_Programı!G44</f>
        <v>TRB 205 T.C. SİYASAL T.</v>
      </c>
      <c r="G85" s="70">
        <f>Ders_Programı!J44</f>
        <v>0</v>
      </c>
      <c r="H85" s="70" t="str">
        <f>Ders_Programı!M44</f>
        <v>TRB 451 OSM. TARİHİ SEMİN. I</v>
      </c>
      <c r="I85" s="70">
        <f>Ders_Programı!P44</f>
        <v>0</v>
      </c>
      <c r="J85" s="70">
        <f>Ders_Programı!BZ44</f>
        <v>0</v>
      </c>
      <c r="K85" s="62"/>
    </row>
    <row r="86" spans="1:11" ht="13.5" customHeight="1" x14ac:dyDescent="0.25">
      <c r="A86" s="85"/>
      <c r="B86" s="98">
        <v>7</v>
      </c>
      <c r="C86" s="91" t="s">
        <v>63</v>
      </c>
      <c r="D86" s="70" t="s">
        <v>161</v>
      </c>
      <c r="E86" s="70">
        <f>Ders_Programı!E45</f>
        <v>0</v>
      </c>
      <c r="F86" s="70" t="str">
        <f>Ders_Programı!H45</f>
        <v>F303</v>
      </c>
      <c r="G86" s="70">
        <f>Ders_Programı!K45</f>
        <v>0</v>
      </c>
      <c r="H86" s="70" t="str">
        <f>Ders_Programı!N45</f>
        <v>D13</v>
      </c>
      <c r="I86" s="70">
        <f>Ders_Programı!Q45</f>
        <v>0</v>
      </c>
      <c r="J86" s="70">
        <f>Ders_Programı!CA45</f>
        <v>0</v>
      </c>
      <c r="K86" s="62"/>
    </row>
    <row r="87" spans="1:11" ht="13.5" customHeight="1" x14ac:dyDescent="0.25">
      <c r="A87" s="85"/>
      <c r="B87" s="86"/>
      <c r="C87" s="86"/>
      <c r="D87" s="70" t="s">
        <v>78</v>
      </c>
      <c r="E87" s="70">
        <f>Ders_Programı!D45</f>
        <v>0</v>
      </c>
      <c r="F87" s="70" t="str">
        <f>Ders_Programı!G45</f>
        <v>TRB 205 T.C. SİYASAL T.</v>
      </c>
      <c r="G87" s="70">
        <f>Ders_Programı!J45</f>
        <v>0</v>
      </c>
      <c r="H87" s="70" t="str">
        <f>Ders_Programı!M45</f>
        <v>TRB 451 OSM. TARİHİ SEMİN. I</v>
      </c>
      <c r="I87" s="70">
        <f>Ders_Programı!P45</f>
        <v>0</v>
      </c>
      <c r="J87" s="70">
        <f>Ders_Programı!BZ45</f>
        <v>0</v>
      </c>
      <c r="K87" s="62"/>
    </row>
    <row r="88" spans="1:11" ht="13.5" customHeight="1" x14ac:dyDescent="0.25">
      <c r="A88" s="85"/>
      <c r="B88" s="98">
        <v>8</v>
      </c>
      <c r="C88" s="91" t="s">
        <v>64</v>
      </c>
      <c r="D88" s="70" t="s">
        <v>161</v>
      </c>
      <c r="E88" s="70">
        <f>Ders_Programı!E46</f>
        <v>0</v>
      </c>
      <c r="F88" s="70" t="str">
        <f>Ders_Programı!H46</f>
        <v>F303</v>
      </c>
      <c r="G88" s="70">
        <f>Ders_Programı!K46</f>
        <v>0</v>
      </c>
      <c r="H88" s="70">
        <f>Ders_Programı!N46</f>
        <v>0</v>
      </c>
      <c r="I88" s="70">
        <f>Ders_Programı!Q46</f>
        <v>0</v>
      </c>
      <c r="J88" s="70">
        <f>Ders_Programı!CA46</f>
        <v>0</v>
      </c>
      <c r="K88" s="62"/>
    </row>
    <row r="89" spans="1:11" ht="13.5" customHeight="1" x14ac:dyDescent="0.25">
      <c r="A89" s="85"/>
      <c r="B89" s="86"/>
      <c r="C89" s="86"/>
      <c r="D89" s="70" t="s">
        <v>78</v>
      </c>
      <c r="E89" s="70">
        <f>Ders_Programı!D46</f>
        <v>0</v>
      </c>
      <c r="F89" s="70" t="str">
        <f>Ders_Programı!G46</f>
        <v>TRB 207 TARİH METOD. I</v>
      </c>
      <c r="G89" s="70">
        <f>Ders_Programı!J46</f>
        <v>0</v>
      </c>
      <c r="H89" s="70">
        <f>Ders_Programı!M46</f>
        <v>0</v>
      </c>
      <c r="I89" s="70">
        <f>Ders_Programı!P46</f>
        <v>0</v>
      </c>
      <c r="J89" s="70">
        <f>Ders_Programı!BZ46</f>
        <v>0</v>
      </c>
      <c r="K89" s="62"/>
    </row>
    <row r="90" spans="1:11" ht="13.5" customHeight="1" x14ac:dyDescent="0.25">
      <c r="A90" s="85"/>
      <c r="B90" s="98">
        <v>9</v>
      </c>
      <c r="C90" s="91" t="s">
        <v>65</v>
      </c>
      <c r="D90" s="70" t="s">
        <v>161</v>
      </c>
      <c r="E90" s="70">
        <f>Ders_Programı!E47</f>
        <v>0</v>
      </c>
      <c r="F90" s="70" t="str">
        <f>Ders_Programı!H47</f>
        <v>F303</v>
      </c>
      <c r="G90" s="70">
        <f>Ders_Programı!K47</f>
        <v>0</v>
      </c>
      <c r="H90" s="70">
        <f>Ders_Programı!N47</f>
        <v>0</v>
      </c>
      <c r="I90" s="70">
        <f>Ders_Programı!Q47</f>
        <v>0</v>
      </c>
      <c r="J90" s="70">
        <f>Ders_Programı!CA47</f>
        <v>0</v>
      </c>
      <c r="K90" s="62"/>
    </row>
    <row r="91" spans="1:11" ht="13.5" customHeight="1" x14ac:dyDescent="0.25">
      <c r="A91" s="86"/>
      <c r="B91" s="86"/>
      <c r="C91" s="86"/>
      <c r="D91" s="70" t="s">
        <v>78</v>
      </c>
      <c r="E91" s="70">
        <f>Ders_Programı!D47</f>
        <v>0</v>
      </c>
      <c r="F91" s="70" t="str">
        <f>Ders_Programı!G47</f>
        <v>TRB 207 TARİH METOD. I</v>
      </c>
      <c r="G91" s="70">
        <f>Ders_Programı!J47</f>
        <v>0</v>
      </c>
      <c r="H91" s="70">
        <f>Ders_Programı!M47</f>
        <v>0</v>
      </c>
      <c r="I91" s="70">
        <f>Ders_Programı!P47</f>
        <v>0</v>
      </c>
      <c r="J91" s="70">
        <f>Ders_Programı!BZ47</f>
        <v>0</v>
      </c>
      <c r="K91" s="62"/>
    </row>
    <row r="92" spans="1:11" ht="13.5" customHeight="1" x14ac:dyDescent="0.25">
      <c r="A92" s="71"/>
      <c r="B92" s="72"/>
      <c r="C92" s="73"/>
      <c r="D92" s="74"/>
      <c r="E92" s="74"/>
      <c r="F92" s="74"/>
      <c r="G92" s="74"/>
      <c r="H92" s="74"/>
      <c r="I92" s="74"/>
      <c r="J92" s="74"/>
      <c r="K92" s="62"/>
    </row>
    <row r="93" spans="1:11" ht="13.5" customHeight="1" x14ac:dyDescent="0.25">
      <c r="A93" s="71"/>
      <c r="B93" s="72"/>
      <c r="C93" s="73"/>
      <c r="D93" s="74"/>
      <c r="E93" s="74"/>
      <c r="F93" s="74"/>
      <c r="G93" s="74"/>
      <c r="H93" s="74"/>
      <c r="I93" s="74"/>
      <c r="J93" s="74"/>
      <c r="K93" s="62"/>
    </row>
    <row r="94" spans="1:11" ht="13.5" customHeight="1" x14ac:dyDescent="0.25">
      <c r="A94" s="71"/>
      <c r="B94" s="72"/>
      <c r="C94" s="73"/>
      <c r="D94" s="74"/>
      <c r="E94" s="74"/>
      <c r="F94" s="74"/>
      <c r="G94" s="74"/>
      <c r="H94" s="74"/>
      <c r="I94" s="74"/>
      <c r="J94" s="74"/>
      <c r="K94" s="62"/>
    </row>
    <row r="95" spans="1:11" ht="13.5" customHeight="1" x14ac:dyDescent="0.25">
      <c r="A95" s="71"/>
      <c r="B95" s="72"/>
      <c r="C95" s="73"/>
      <c r="D95" s="74"/>
      <c r="E95" s="74"/>
      <c r="F95" s="74"/>
      <c r="G95" s="74"/>
      <c r="H95" s="74"/>
      <c r="I95" s="74"/>
      <c r="J95" s="74"/>
      <c r="K95" s="62"/>
    </row>
    <row r="96" spans="1:11" ht="13.5" customHeight="1" x14ac:dyDescent="0.25">
      <c r="A96" s="71"/>
      <c r="B96" s="72"/>
      <c r="C96" s="73"/>
      <c r="D96" s="74"/>
      <c r="E96" s="74"/>
      <c r="F96" s="74"/>
      <c r="G96" s="74"/>
      <c r="H96" s="74"/>
      <c r="I96" s="74"/>
      <c r="J96" s="74"/>
      <c r="K96" s="62"/>
    </row>
    <row r="97" spans="1:11" ht="13.5" customHeight="1" x14ac:dyDescent="0.25">
      <c r="A97" s="71"/>
      <c r="B97" s="72"/>
      <c r="C97" s="73"/>
      <c r="D97" s="74"/>
      <c r="E97" s="74"/>
      <c r="F97" s="74"/>
      <c r="G97" s="74"/>
      <c r="H97" s="74"/>
      <c r="I97" s="74"/>
      <c r="J97" s="74"/>
      <c r="K97" s="62"/>
    </row>
    <row r="98" spans="1:11" ht="13.5" customHeight="1" x14ac:dyDescent="0.25">
      <c r="A98" s="71"/>
      <c r="B98" s="72"/>
      <c r="C98" s="73"/>
      <c r="D98" s="74"/>
      <c r="E98" s="74"/>
      <c r="F98" s="74"/>
      <c r="G98" s="74"/>
      <c r="H98" s="74"/>
      <c r="I98" s="74"/>
      <c r="J98" s="74"/>
      <c r="K98" s="62"/>
    </row>
    <row r="99" spans="1:11" ht="13.5" customHeight="1" x14ac:dyDescent="0.25">
      <c r="A99" s="71"/>
      <c r="B99" s="72"/>
      <c r="C99" s="73"/>
      <c r="D99" s="74"/>
      <c r="E99" s="74"/>
      <c r="F99" s="74"/>
      <c r="G99" s="74"/>
      <c r="H99" s="74"/>
      <c r="I99" s="74"/>
      <c r="J99" s="74"/>
      <c r="K99" s="62"/>
    </row>
    <row r="100" spans="1:11" ht="13.5" customHeight="1" x14ac:dyDescent="0.25">
      <c r="A100" s="71"/>
      <c r="B100" s="72"/>
      <c r="C100" s="73"/>
      <c r="D100" s="74"/>
      <c r="E100" s="74"/>
      <c r="F100" s="74"/>
      <c r="G100" s="74"/>
      <c r="H100" s="74"/>
      <c r="I100" s="74"/>
      <c r="J100" s="74"/>
      <c r="K100" s="62"/>
    </row>
    <row r="101" spans="1:11" ht="13.5" customHeight="1" x14ac:dyDescent="0.25">
      <c r="A101" s="71"/>
      <c r="B101" s="72"/>
      <c r="C101" s="73"/>
      <c r="D101" s="74"/>
      <c r="E101" s="74"/>
      <c r="F101" s="74"/>
      <c r="G101" s="74"/>
      <c r="H101" s="74"/>
      <c r="I101" s="74"/>
      <c r="J101" s="74"/>
      <c r="K101" s="62"/>
    </row>
    <row r="102" spans="1:11" ht="13.5" customHeight="1" x14ac:dyDescent="0.25">
      <c r="A102" s="71"/>
      <c r="B102" s="72"/>
      <c r="C102" s="73"/>
      <c r="D102" s="74"/>
      <c r="E102" s="74"/>
      <c r="F102" s="74"/>
      <c r="G102" s="74"/>
      <c r="H102" s="74"/>
      <c r="I102" s="74"/>
      <c r="J102" s="74"/>
      <c r="K102" s="62"/>
    </row>
    <row r="103" spans="1:11" ht="13.5" customHeight="1" x14ac:dyDescent="0.25">
      <c r="A103" s="71"/>
      <c r="B103" s="72"/>
      <c r="C103" s="73"/>
      <c r="D103" s="74"/>
      <c r="E103" s="74"/>
      <c r="F103" s="74"/>
      <c r="G103" s="74"/>
      <c r="H103" s="74"/>
      <c r="I103" s="74"/>
      <c r="J103" s="74"/>
      <c r="K103" s="62"/>
    </row>
    <row r="104" spans="1:11" ht="13.5" customHeight="1" x14ac:dyDescent="0.25">
      <c r="A104" s="71"/>
      <c r="B104" s="72"/>
      <c r="C104" s="73"/>
      <c r="D104" s="74"/>
      <c r="E104" s="74"/>
      <c r="F104" s="74"/>
      <c r="G104" s="74"/>
      <c r="H104" s="74"/>
      <c r="I104" s="74"/>
      <c r="J104" s="74"/>
      <c r="K104" s="62"/>
    </row>
    <row r="105" spans="1:11" ht="13.5" customHeight="1" x14ac:dyDescent="0.25">
      <c r="A105" s="71"/>
      <c r="B105" s="72"/>
      <c r="C105" s="73"/>
      <c r="D105" s="74"/>
      <c r="E105" s="74"/>
      <c r="F105" s="74"/>
      <c r="G105" s="74"/>
      <c r="H105" s="74"/>
      <c r="I105" s="74"/>
      <c r="J105" s="74"/>
      <c r="K105" s="62"/>
    </row>
    <row r="106" spans="1:11" ht="13.5" customHeight="1" x14ac:dyDescent="0.25">
      <c r="A106" s="71"/>
      <c r="B106" s="72"/>
      <c r="C106" s="73"/>
      <c r="D106" s="74"/>
      <c r="E106" s="74"/>
      <c r="F106" s="74"/>
      <c r="G106" s="74"/>
      <c r="H106" s="74"/>
      <c r="I106" s="74"/>
      <c r="J106" s="74"/>
      <c r="K106" s="62"/>
    </row>
    <row r="107" spans="1:11" ht="13.5" customHeight="1" x14ac:dyDescent="0.25">
      <c r="A107" s="71"/>
      <c r="B107" s="72"/>
      <c r="C107" s="73"/>
      <c r="D107" s="74"/>
      <c r="E107" s="74"/>
      <c r="F107" s="74"/>
      <c r="G107" s="74"/>
      <c r="H107" s="74"/>
      <c r="I107" s="74"/>
      <c r="J107" s="74"/>
      <c r="K107" s="62"/>
    </row>
    <row r="108" spans="1:11" ht="13.5" customHeight="1" x14ac:dyDescent="0.25">
      <c r="A108" s="71"/>
      <c r="B108" s="72"/>
      <c r="C108" s="73"/>
      <c r="D108" s="74"/>
      <c r="E108" s="74"/>
      <c r="F108" s="74"/>
      <c r="G108" s="74"/>
      <c r="H108" s="74"/>
      <c r="I108" s="74"/>
      <c r="J108" s="74"/>
      <c r="K108" s="62"/>
    </row>
    <row r="109" spans="1:11" ht="13.5" customHeight="1" x14ac:dyDescent="0.25">
      <c r="A109" s="71"/>
      <c r="B109" s="72"/>
      <c r="C109" s="73"/>
      <c r="D109" s="74"/>
      <c r="E109" s="74"/>
      <c r="F109" s="74"/>
      <c r="G109" s="74"/>
      <c r="H109" s="74"/>
      <c r="I109" s="74"/>
      <c r="J109" s="74"/>
      <c r="K109" s="62"/>
    </row>
    <row r="110" spans="1:11" ht="13.5" customHeight="1" x14ac:dyDescent="0.25">
      <c r="A110" s="71"/>
      <c r="B110" s="72"/>
      <c r="C110" s="73"/>
      <c r="D110" s="74"/>
      <c r="E110" s="74"/>
      <c r="F110" s="74"/>
      <c r="G110" s="74"/>
      <c r="H110" s="74"/>
      <c r="I110" s="74"/>
      <c r="J110" s="74"/>
      <c r="K110" s="62"/>
    </row>
    <row r="111" spans="1:11" ht="13.5" customHeight="1" x14ac:dyDescent="0.25">
      <c r="A111" s="71"/>
      <c r="B111" s="72"/>
      <c r="C111" s="73"/>
      <c r="D111" s="74"/>
      <c r="E111" s="74"/>
      <c r="F111" s="74"/>
      <c r="G111" s="74"/>
      <c r="H111" s="74"/>
      <c r="I111" s="74"/>
      <c r="J111" s="74"/>
      <c r="K111" s="62"/>
    </row>
    <row r="112" spans="1:11" ht="13.5" customHeight="1" x14ac:dyDescent="0.25">
      <c r="A112" s="71"/>
      <c r="B112" s="72"/>
      <c r="C112" s="73"/>
      <c r="D112" s="74"/>
      <c r="E112" s="74"/>
      <c r="F112" s="74"/>
      <c r="G112" s="74"/>
      <c r="H112" s="74"/>
      <c r="I112" s="74"/>
      <c r="J112" s="74"/>
      <c r="K112" s="62"/>
    </row>
    <row r="113" spans="1:11" ht="13.5" customHeight="1" x14ac:dyDescent="0.25">
      <c r="A113" s="71"/>
      <c r="B113" s="72"/>
      <c r="C113" s="73"/>
      <c r="D113" s="74"/>
      <c r="E113" s="74"/>
      <c r="F113" s="74"/>
      <c r="G113" s="74"/>
      <c r="H113" s="74"/>
      <c r="I113" s="74"/>
      <c r="J113" s="74"/>
      <c r="K113" s="62"/>
    </row>
    <row r="114" spans="1:11" ht="13.5" customHeight="1" x14ac:dyDescent="0.25">
      <c r="A114" s="71"/>
      <c r="B114" s="72"/>
      <c r="C114" s="73"/>
      <c r="D114" s="74"/>
      <c r="E114" s="74"/>
      <c r="F114" s="74"/>
      <c r="G114" s="74"/>
      <c r="H114" s="74"/>
      <c r="I114" s="74"/>
      <c r="J114" s="74"/>
      <c r="K114" s="62"/>
    </row>
    <row r="115" spans="1:11" ht="13.5" customHeight="1" x14ac:dyDescent="0.25">
      <c r="A115" s="71"/>
      <c r="B115" s="72"/>
      <c r="C115" s="73"/>
      <c r="D115" s="74"/>
      <c r="E115" s="74"/>
      <c r="F115" s="74"/>
      <c r="G115" s="74"/>
      <c r="H115" s="74"/>
      <c r="I115" s="74"/>
      <c r="J115" s="74"/>
      <c r="K115" s="62"/>
    </row>
    <row r="116" spans="1:11" ht="13.5" customHeight="1" x14ac:dyDescent="0.25">
      <c r="A116" s="71"/>
      <c r="B116" s="72"/>
      <c r="C116" s="73"/>
      <c r="D116" s="74"/>
      <c r="E116" s="74"/>
      <c r="F116" s="74"/>
      <c r="G116" s="74"/>
      <c r="H116" s="74"/>
      <c r="I116" s="74"/>
      <c r="J116" s="74"/>
      <c r="K116" s="62"/>
    </row>
    <row r="117" spans="1:11" ht="13.5" customHeight="1" x14ac:dyDescent="0.25">
      <c r="A117" s="71"/>
      <c r="B117" s="72"/>
      <c r="C117" s="73"/>
      <c r="D117" s="74"/>
      <c r="E117" s="74"/>
      <c r="F117" s="74"/>
      <c r="G117" s="74"/>
      <c r="H117" s="74"/>
      <c r="I117" s="74"/>
      <c r="J117" s="74"/>
      <c r="K117" s="62"/>
    </row>
    <row r="118" spans="1:11" ht="13.5" customHeight="1" x14ac:dyDescent="0.25">
      <c r="A118" s="71"/>
      <c r="B118" s="72"/>
      <c r="C118" s="73"/>
      <c r="D118" s="74"/>
      <c r="E118" s="74"/>
      <c r="F118" s="74"/>
      <c r="G118" s="74"/>
      <c r="H118" s="74"/>
      <c r="I118" s="74"/>
      <c r="J118" s="74"/>
      <c r="K118" s="62"/>
    </row>
    <row r="119" spans="1:11" ht="13.5" customHeight="1" x14ac:dyDescent="0.25">
      <c r="A119" s="71"/>
      <c r="B119" s="72"/>
      <c r="C119" s="73"/>
      <c r="D119" s="74"/>
      <c r="E119" s="74"/>
      <c r="F119" s="74"/>
      <c r="G119" s="74"/>
      <c r="H119" s="74"/>
      <c r="I119" s="74"/>
      <c r="J119" s="74"/>
      <c r="K119" s="62"/>
    </row>
    <row r="120" spans="1:11" ht="13.5" customHeight="1" x14ac:dyDescent="0.25">
      <c r="A120" s="71"/>
      <c r="B120" s="72"/>
      <c r="C120" s="73"/>
      <c r="D120" s="74"/>
      <c r="E120" s="74"/>
      <c r="F120" s="74"/>
      <c r="G120" s="74"/>
      <c r="H120" s="74"/>
      <c r="I120" s="74"/>
      <c r="J120" s="74"/>
      <c r="K120" s="62"/>
    </row>
    <row r="121" spans="1:11" ht="13.5" customHeight="1" x14ac:dyDescent="0.25">
      <c r="A121" s="71"/>
      <c r="B121" s="72"/>
      <c r="C121" s="73"/>
      <c r="D121" s="74"/>
      <c r="E121" s="74"/>
      <c r="F121" s="74"/>
      <c r="G121" s="74"/>
      <c r="H121" s="74"/>
      <c r="I121" s="74"/>
      <c r="J121" s="74"/>
      <c r="K121" s="62"/>
    </row>
    <row r="122" spans="1:11" ht="13.5" customHeight="1" x14ac:dyDescent="0.25">
      <c r="A122" s="71"/>
      <c r="B122" s="72"/>
      <c r="C122" s="73"/>
      <c r="D122" s="74"/>
      <c r="E122" s="74"/>
      <c r="F122" s="74"/>
      <c r="G122" s="74"/>
      <c r="H122" s="74"/>
      <c r="I122" s="74"/>
      <c r="J122" s="74"/>
      <c r="K122" s="62"/>
    </row>
    <row r="123" spans="1:11" ht="13.5" customHeight="1" x14ac:dyDescent="0.25">
      <c r="A123" s="71"/>
      <c r="B123" s="72"/>
      <c r="C123" s="73"/>
      <c r="D123" s="74"/>
      <c r="E123" s="74"/>
      <c r="F123" s="74"/>
      <c r="G123" s="74"/>
      <c r="H123" s="74"/>
      <c r="I123" s="74"/>
      <c r="J123" s="74"/>
      <c r="K123" s="62"/>
    </row>
    <row r="124" spans="1:11" ht="13.5" customHeight="1" x14ac:dyDescent="0.25">
      <c r="A124" s="71"/>
      <c r="B124" s="72"/>
      <c r="C124" s="73"/>
      <c r="D124" s="74"/>
      <c r="E124" s="74"/>
      <c r="F124" s="74"/>
      <c r="G124" s="74"/>
      <c r="H124" s="74"/>
      <c r="I124" s="74"/>
      <c r="J124" s="74"/>
      <c r="K124" s="62"/>
    </row>
    <row r="125" spans="1:11" ht="13.5" customHeight="1" x14ac:dyDescent="0.25">
      <c r="A125" s="71"/>
      <c r="B125" s="72"/>
      <c r="C125" s="73"/>
      <c r="D125" s="74"/>
      <c r="E125" s="74"/>
      <c r="F125" s="74"/>
      <c r="G125" s="74"/>
      <c r="H125" s="74"/>
      <c r="I125" s="74"/>
      <c r="J125" s="74"/>
      <c r="K125" s="62"/>
    </row>
    <row r="126" spans="1:11" ht="13.5" customHeight="1" x14ac:dyDescent="0.25">
      <c r="A126" s="71"/>
      <c r="B126" s="72"/>
      <c r="C126" s="73"/>
      <c r="D126" s="74"/>
      <c r="E126" s="74"/>
      <c r="F126" s="74"/>
      <c r="G126" s="74"/>
      <c r="H126" s="74"/>
      <c r="I126" s="74"/>
      <c r="J126" s="74"/>
      <c r="K126" s="62"/>
    </row>
    <row r="127" spans="1:11" ht="13.5" customHeight="1" x14ac:dyDescent="0.25">
      <c r="A127" s="71"/>
      <c r="B127" s="72"/>
      <c r="C127" s="73"/>
      <c r="D127" s="74"/>
      <c r="E127" s="74"/>
      <c r="F127" s="74"/>
      <c r="G127" s="74"/>
      <c r="H127" s="74"/>
      <c r="I127" s="74"/>
      <c r="J127" s="74"/>
      <c r="K127" s="62"/>
    </row>
    <row r="128" spans="1:11" ht="13.5" customHeight="1" x14ac:dyDescent="0.25">
      <c r="A128" s="71"/>
      <c r="B128" s="72"/>
      <c r="C128" s="73"/>
      <c r="D128" s="74"/>
      <c r="E128" s="74"/>
      <c r="F128" s="74"/>
      <c r="G128" s="74"/>
      <c r="H128" s="74"/>
      <c r="I128" s="74"/>
      <c r="J128" s="74"/>
      <c r="K128" s="62"/>
    </row>
    <row r="129" spans="1:11" ht="13.5" customHeight="1" x14ac:dyDescent="0.25">
      <c r="A129" s="71"/>
      <c r="B129" s="72"/>
      <c r="C129" s="73"/>
      <c r="D129" s="74"/>
      <c r="E129" s="74"/>
      <c r="F129" s="74"/>
      <c r="G129" s="74"/>
      <c r="H129" s="74"/>
      <c r="I129" s="74"/>
      <c r="J129" s="74"/>
      <c r="K129" s="62"/>
    </row>
    <row r="130" spans="1:11" ht="13.5" customHeight="1" x14ac:dyDescent="0.25">
      <c r="A130" s="71"/>
      <c r="B130" s="72"/>
      <c r="C130" s="73"/>
      <c r="D130" s="74"/>
      <c r="E130" s="74"/>
      <c r="F130" s="74"/>
      <c r="G130" s="74"/>
      <c r="H130" s="74"/>
      <c r="I130" s="74"/>
      <c r="J130" s="74"/>
      <c r="K130" s="62"/>
    </row>
    <row r="131" spans="1:11" ht="13.5" customHeight="1" x14ac:dyDescent="0.25">
      <c r="A131" s="71"/>
      <c r="B131" s="72"/>
      <c r="C131" s="73"/>
      <c r="D131" s="74"/>
      <c r="E131" s="74"/>
      <c r="F131" s="74"/>
      <c r="G131" s="74"/>
      <c r="H131" s="74"/>
      <c r="I131" s="74"/>
      <c r="J131" s="74"/>
      <c r="K131" s="62"/>
    </row>
    <row r="132" spans="1:11" ht="13.5" customHeight="1" x14ac:dyDescent="0.25">
      <c r="A132" s="71"/>
      <c r="B132" s="72"/>
      <c r="C132" s="73"/>
      <c r="D132" s="74"/>
      <c r="E132" s="74"/>
      <c r="F132" s="74"/>
      <c r="G132" s="74"/>
      <c r="H132" s="74"/>
      <c r="I132" s="74"/>
      <c r="J132" s="74"/>
      <c r="K132" s="62"/>
    </row>
    <row r="133" spans="1:11" ht="13.5" customHeight="1" x14ac:dyDescent="0.25">
      <c r="A133" s="71"/>
      <c r="B133" s="72"/>
      <c r="C133" s="73"/>
      <c r="D133" s="74"/>
      <c r="E133" s="74"/>
      <c r="F133" s="74"/>
      <c r="G133" s="74"/>
      <c r="H133" s="74"/>
      <c r="I133" s="74"/>
      <c r="J133" s="74"/>
      <c r="K133" s="62"/>
    </row>
    <row r="134" spans="1:11" ht="13.5" customHeight="1" x14ac:dyDescent="0.25">
      <c r="A134" s="71"/>
      <c r="B134" s="72"/>
      <c r="C134" s="73"/>
      <c r="D134" s="74"/>
      <c r="E134" s="74"/>
      <c r="F134" s="74"/>
      <c r="G134" s="74"/>
      <c r="H134" s="74"/>
      <c r="I134" s="74"/>
      <c r="J134" s="74"/>
      <c r="K134" s="62"/>
    </row>
    <row r="135" spans="1:11" ht="13.5" customHeight="1" x14ac:dyDescent="0.25">
      <c r="A135" s="71"/>
      <c r="B135" s="72"/>
      <c r="C135" s="73"/>
      <c r="D135" s="74"/>
      <c r="E135" s="74"/>
      <c r="F135" s="74"/>
      <c r="G135" s="74"/>
      <c r="H135" s="74"/>
      <c r="I135" s="74"/>
      <c r="J135" s="74"/>
      <c r="K135" s="62"/>
    </row>
    <row r="136" spans="1:11" ht="13.5" customHeight="1" x14ac:dyDescent="0.25">
      <c r="A136" s="71"/>
      <c r="B136" s="72"/>
      <c r="C136" s="73"/>
      <c r="D136" s="74"/>
      <c r="E136" s="74"/>
      <c r="F136" s="74"/>
      <c r="G136" s="74"/>
      <c r="H136" s="74"/>
      <c r="I136" s="74"/>
      <c r="J136" s="74"/>
      <c r="K136" s="62"/>
    </row>
    <row r="137" spans="1:11" ht="13.5" customHeight="1" x14ac:dyDescent="0.25">
      <c r="A137" s="71"/>
      <c r="B137" s="72"/>
      <c r="C137" s="73"/>
      <c r="D137" s="74"/>
      <c r="E137" s="74"/>
      <c r="F137" s="74"/>
      <c r="G137" s="74"/>
      <c r="H137" s="74"/>
      <c r="I137" s="74"/>
      <c r="J137" s="74"/>
      <c r="K137" s="62"/>
    </row>
    <row r="138" spans="1:11" ht="13.5" customHeight="1" x14ac:dyDescent="0.25">
      <c r="A138" s="71"/>
      <c r="B138" s="72"/>
      <c r="C138" s="73"/>
      <c r="D138" s="74"/>
      <c r="E138" s="74"/>
      <c r="F138" s="74"/>
      <c r="G138" s="74"/>
      <c r="H138" s="74"/>
      <c r="I138" s="74"/>
      <c r="J138" s="74"/>
      <c r="K138" s="62"/>
    </row>
    <row r="139" spans="1:11" ht="13.5" customHeight="1" x14ac:dyDescent="0.25">
      <c r="A139" s="71"/>
      <c r="B139" s="72"/>
      <c r="C139" s="73"/>
      <c r="D139" s="74"/>
      <c r="E139" s="74"/>
      <c r="F139" s="74"/>
      <c r="G139" s="74"/>
      <c r="H139" s="74"/>
      <c r="I139" s="74"/>
      <c r="J139" s="74"/>
      <c r="K139" s="62"/>
    </row>
    <row r="140" spans="1:11" ht="13.5" customHeight="1" x14ac:dyDescent="0.25">
      <c r="A140" s="71"/>
      <c r="B140" s="72"/>
      <c r="C140" s="73"/>
      <c r="D140" s="74"/>
      <c r="E140" s="74"/>
      <c r="F140" s="74"/>
      <c r="G140" s="74"/>
      <c r="H140" s="74"/>
      <c r="I140" s="74"/>
      <c r="J140" s="74"/>
      <c r="K140" s="62"/>
    </row>
    <row r="141" spans="1:11" ht="13.5" customHeight="1" x14ac:dyDescent="0.25">
      <c r="A141" s="71"/>
      <c r="B141" s="72"/>
      <c r="C141" s="73"/>
      <c r="D141" s="74"/>
      <c r="E141" s="74"/>
      <c r="F141" s="74"/>
      <c r="G141" s="74"/>
      <c r="H141" s="74"/>
      <c r="I141" s="74"/>
      <c r="J141" s="74"/>
      <c r="K141" s="62"/>
    </row>
    <row r="142" spans="1:11" ht="13.5" customHeight="1" x14ac:dyDescent="0.25">
      <c r="A142" s="71"/>
      <c r="B142" s="72"/>
      <c r="C142" s="73"/>
      <c r="D142" s="74"/>
      <c r="E142" s="74"/>
      <c r="F142" s="74"/>
      <c r="G142" s="74"/>
      <c r="H142" s="74"/>
      <c r="I142" s="74"/>
      <c r="J142" s="74"/>
      <c r="K142" s="62"/>
    </row>
    <row r="143" spans="1:11" ht="13.5" customHeight="1" x14ac:dyDescent="0.25">
      <c r="A143" s="71"/>
      <c r="B143" s="72"/>
      <c r="C143" s="73"/>
      <c r="D143" s="74"/>
      <c r="E143" s="74"/>
      <c r="F143" s="74"/>
      <c r="G143" s="74"/>
      <c r="H143" s="74"/>
      <c r="I143" s="74"/>
      <c r="J143" s="74"/>
      <c r="K143" s="62"/>
    </row>
    <row r="144" spans="1:11" ht="13.5" customHeight="1" x14ac:dyDescent="0.25">
      <c r="A144" s="71"/>
      <c r="B144" s="72"/>
      <c r="C144" s="73"/>
      <c r="D144" s="74"/>
      <c r="E144" s="74"/>
      <c r="F144" s="74"/>
      <c r="G144" s="74"/>
      <c r="H144" s="74"/>
      <c r="I144" s="74"/>
      <c r="J144" s="74"/>
      <c r="K144" s="62"/>
    </row>
    <row r="145" spans="1:11" ht="13.5" customHeight="1" x14ac:dyDescent="0.25">
      <c r="A145" s="71"/>
      <c r="B145" s="72"/>
      <c r="C145" s="73"/>
      <c r="D145" s="74"/>
      <c r="E145" s="74"/>
      <c r="F145" s="74"/>
      <c r="G145" s="74"/>
      <c r="H145" s="74"/>
      <c r="I145" s="74"/>
      <c r="J145" s="74"/>
      <c r="K145" s="62"/>
    </row>
    <row r="146" spans="1:11" ht="13.5" customHeight="1" x14ac:dyDescent="0.25">
      <c r="A146" s="71"/>
      <c r="B146" s="72"/>
      <c r="C146" s="73"/>
      <c r="D146" s="74"/>
      <c r="E146" s="74"/>
      <c r="F146" s="74"/>
      <c r="G146" s="74"/>
      <c r="H146" s="74"/>
      <c r="I146" s="74"/>
      <c r="J146" s="74"/>
      <c r="K146" s="62"/>
    </row>
    <row r="147" spans="1:11" ht="13.5" customHeight="1" x14ac:dyDescent="0.25">
      <c r="A147" s="71"/>
      <c r="B147" s="72"/>
      <c r="C147" s="73"/>
      <c r="D147" s="74"/>
      <c r="E147" s="74"/>
      <c r="F147" s="74"/>
      <c r="G147" s="74"/>
      <c r="H147" s="74"/>
      <c r="I147" s="74"/>
      <c r="J147" s="74"/>
      <c r="K147" s="62"/>
    </row>
    <row r="148" spans="1:11" ht="13.5" customHeight="1" x14ac:dyDescent="0.25">
      <c r="A148" s="71"/>
      <c r="B148" s="72"/>
      <c r="C148" s="73"/>
      <c r="D148" s="74"/>
      <c r="E148" s="74"/>
      <c r="F148" s="74"/>
      <c r="G148" s="74"/>
      <c r="H148" s="74"/>
      <c r="I148" s="74"/>
      <c r="J148" s="74"/>
      <c r="K148" s="62"/>
    </row>
    <row r="149" spans="1:11" ht="13.5" customHeight="1" x14ac:dyDescent="0.25">
      <c r="A149" s="71"/>
      <c r="B149" s="72"/>
      <c r="C149" s="73"/>
      <c r="D149" s="74"/>
      <c r="E149" s="74"/>
      <c r="F149" s="74"/>
      <c r="G149" s="74"/>
      <c r="H149" s="74"/>
      <c r="I149" s="74"/>
      <c r="J149" s="74"/>
      <c r="K149" s="62"/>
    </row>
    <row r="150" spans="1:11" ht="13.5" customHeight="1" x14ac:dyDescent="0.25">
      <c r="A150" s="71"/>
      <c r="B150" s="72"/>
      <c r="C150" s="73"/>
      <c r="D150" s="74"/>
      <c r="E150" s="74"/>
      <c r="F150" s="74"/>
      <c r="G150" s="74"/>
      <c r="H150" s="74"/>
      <c r="I150" s="74"/>
      <c r="J150" s="74"/>
      <c r="K150" s="62"/>
    </row>
    <row r="151" spans="1:11" ht="13.5" customHeight="1" x14ac:dyDescent="0.25">
      <c r="A151" s="71"/>
      <c r="B151" s="72"/>
      <c r="C151" s="73"/>
      <c r="D151" s="74"/>
      <c r="E151" s="74"/>
      <c r="F151" s="74"/>
      <c r="G151" s="74"/>
      <c r="H151" s="74"/>
      <c r="I151" s="74"/>
      <c r="J151" s="74"/>
      <c r="K151" s="62"/>
    </row>
    <row r="152" spans="1:11" ht="13.5" customHeight="1" x14ac:dyDescent="0.25">
      <c r="A152" s="71"/>
      <c r="B152" s="72"/>
      <c r="C152" s="73"/>
      <c r="D152" s="74"/>
      <c r="E152" s="74"/>
      <c r="F152" s="74"/>
      <c r="G152" s="74"/>
      <c r="H152" s="74"/>
      <c r="I152" s="74"/>
      <c r="J152" s="74"/>
      <c r="K152" s="62"/>
    </row>
    <row r="153" spans="1:11" ht="13.5" customHeight="1" x14ac:dyDescent="0.25">
      <c r="A153" s="71"/>
      <c r="B153" s="72"/>
      <c r="C153" s="73"/>
      <c r="D153" s="74"/>
      <c r="E153" s="74"/>
      <c r="F153" s="74"/>
      <c r="G153" s="74"/>
      <c r="H153" s="74"/>
      <c r="I153" s="74"/>
      <c r="J153" s="74"/>
      <c r="K153" s="62"/>
    </row>
    <row r="154" spans="1:11" ht="13.5" customHeight="1" x14ac:dyDescent="0.25">
      <c r="A154" s="71"/>
      <c r="B154" s="72"/>
      <c r="C154" s="73"/>
      <c r="D154" s="74"/>
      <c r="E154" s="74"/>
      <c r="F154" s="74"/>
      <c r="G154" s="74"/>
      <c r="H154" s="74"/>
      <c r="I154" s="74"/>
      <c r="J154" s="74"/>
      <c r="K154" s="62"/>
    </row>
    <row r="155" spans="1:11" ht="13.5" customHeight="1" x14ac:dyDescent="0.25">
      <c r="A155" s="71"/>
      <c r="B155" s="72"/>
      <c r="C155" s="73"/>
      <c r="D155" s="74"/>
      <c r="E155" s="74"/>
      <c r="F155" s="74"/>
      <c r="G155" s="74"/>
      <c r="H155" s="74"/>
      <c r="I155" s="74"/>
      <c r="J155" s="74"/>
      <c r="K155" s="62"/>
    </row>
    <row r="156" spans="1:11" ht="13.5" customHeight="1" x14ac:dyDescent="0.25">
      <c r="A156" s="71"/>
      <c r="B156" s="72"/>
      <c r="C156" s="73"/>
      <c r="D156" s="74"/>
      <c r="E156" s="74"/>
      <c r="F156" s="74"/>
      <c r="G156" s="74"/>
      <c r="H156" s="74"/>
      <c r="I156" s="74"/>
      <c r="J156" s="74"/>
      <c r="K156" s="62"/>
    </row>
    <row r="157" spans="1:11" ht="13.5" customHeight="1" x14ac:dyDescent="0.25">
      <c r="A157" s="71"/>
      <c r="B157" s="72"/>
      <c r="C157" s="73"/>
      <c r="D157" s="74"/>
      <c r="E157" s="74"/>
      <c r="F157" s="74"/>
      <c r="G157" s="74"/>
      <c r="H157" s="74"/>
      <c r="I157" s="74"/>
      <c r="J157" s="74"/>
      <c r="K157" s="62"/>
    </row>
    <row r="158" spans="1:11" ht="13.5" customHeight="1" x14ac:dyDescent="0.25">
      <c r="A158" s="71"/>
      <c r="B158" s="72"/>
      <c r="C158" s="73"/>
      <c r="D158" s="74"/>
      <c r="E158" s="74"/>
      <c r="F158" s="74"/>
      <c r="G158" s="74"/>
      <c r="H158" s="74"/>
      <c r="I158" s="74"/>
      <c r="J158" s="74"/>
      <c r="K158" s="62"/>
    </row>
    <row r="159" spans="1:11" ht="13.5" customHeight="1" x14ac:dyDescent="0.25">
      <c r="A159" s="71"/>
      <c r="B159" s="72"/>
      <c r="C159" s="73"/>
      <c r="D159" s="74"/>
      <c r="E159" s="74"/>
      <c r="F159" s="74"/>
      <c r="G159" s="74"/>
      <c r="H159" s="74"/>
      <c r="I159" s="74"/>
      <c r="J159" s="74"/>
      <c r="K159" s="62"/>
    </row>
    <row r="160" spans="1:11" ht="13.5" customHeight="1" x14ac:dyDescent="0.25">
      <c r="A160" s="71"/>
      <c r="B160" s="72"/>
      <c r="C160" s="73"/>
      <c r="D160" s="74"/>
      <c r="E160" s="74"/>
      <c r="F160" s="74"/>
      <c r="G160" s="74"/>
      <c r="H160" s="74"/>
      <c r="I160" s="74"/>
      <c r="J160" s="74"/>
      <c r="K160" s="62"/>
    </row>
    <row r="161" spans="1:11" ht="13.5" customHeight="1" x14ac:dyDescent="0.25">
      <c r="A161" s="71"/>
      <c r="B161" s="72"/>
      <c r="C161" s="73"/>
      <c r="D161" s="74"/>
      <c r="E161" s="74"/>
      <c r="F161" s="74"/>
      <c r="G161" s="74"/>
      <c r="H161" s="74"/>
      <c r="I161" s="74"/>
      <c r="J161" s="74"/>
      <c r="K161" s="62"/>
    </row>
    <row r="162" spans="1:11" ht="13.5" customHeight="1" x14ac:dyDescent="0.25">
      <c r="A162" s="71"/>
      <c r="B162" s="72"/>
      <c r="C162" s="73"/>
      <c r="D162" s="74"/>
      <c r="E162" s="74"/>
      <c r="F162" s="74"/>
      <c r="G162" s="74"/>
      <c r="H162" s="74"/>
      <c r="I162" s="74"/>
      <c r="J162" s="74"/>
      <c r="K162" s="62"/>
    </row>
    <row r="163" spans="1:11" ht="13.5" customHeight="1" x14ac:dyDescent="0.25">
      <c r="A163" s="71"/>
      <c r="B163" s="72"/>
      <c r="C163" s="73"/>
      <c r="D163" s="74"/>
      <c r="E163" s="74"/>
      <c r="F163" s="74"/>
      <c r="G163" s="74"/>
      <c r="H163" s="74"/>
      <c r="I163" s="74"/>
      <c r="J163" s="74"/>
      <c r="K163" s="62"/>
    </row>
    <row r="164" spans="1:11" ht="13.5" customHeight="1" x14ac:dyDescent="0.25">
      <c r="A164" s="71"/>
      <c r="B164" s="72"/>
      <c r="C164" s="73"/>
      <c r="D164" s="74"/>
      <c r="E164" s="74"/>
      <c r="F164" s="74"/>
      <c r="G164" s="74"/>
      <c r="H164" s="74"/>
      <c r="I164" s="74"/>
      <c r="J164" s="74"/>
      <c r="K164" s="62"/>
    </row>
    <row r="165" spans="1:11" ht="13.5" customHeight="1" x14ac:dyDescent="0.25">
      <c r="A165" s="71"/>
      <c r="B165" s="72"/>
      <c r="C165" s="73"/>
      <c r="D165" s="74"/>
      <c r="E165" s="74"/>
      <c r="F165" s="74"/>
      <c r="G165" s="74"/>
      <c r="H165" s="74"/>
      <c r="I165" s="74"/>
      <c r="J165" s="74"/>
      <c r="K165" s="62"/>
    </row>
    <row r="166" spans="1:11" ht="13.5" customHeight="1" x14ac:dyDescent="0.25">
      <c r="A166" s="71"/>
      <c r="B166" s="72"/>
      <c r="C166" s="73"/>
      <c r="D166" s="74"/>
      <c r="E166" s="74"/>
      <c r="F166" s="74"/>
      <c r="G166" s="74"/>
      <c r="H166" s="74"/>
      <c r="I166" s="74"/>
      <c r="J166" s="74"/>
      <c r="K166" s="62"/>
    </row>
    <row r="167" spans="1:11" ht="13.5" customHeight="1" x14ac:dyDescent="0.25">
      <c r="A167" s="71"/>
      <c r="B167" s="72"/>
      <c r="C167" s="73"/>
      <c r="D167" s="74"/>
      <c r="E167" s="74"/>
      <c r="F167" s="74"/>
      <c r="G167" s="74"/>
      <c r="H167" s="74"/>
      <c r="I167" s="74"/>
      <c r="J167" s="74"/>
      <c r="K167" s="62"/>
    </row>
    <row r="168" spans="1:11" ht="13.5" customHeight="1" x14ac:dyDescent="0.25">
      <c r="A168" s="71"/>
      <c r="B168" s="72"/>
      <c r="C168" s="73"/>
      <c r="D168" s="74"/>
      <c r="E168" s="74"/>
      <c r="F168" s="74"/>
      <c r="G168" s="74"/>
      <c r="H168" s="74"/>
      <c r="I168" s="74"/>
      <c r="J168" s="74"/>
      <c r="K168" s="62"/>
    </row>
    <row r="169" spans="1:11" ht="13.5" customHeight="1" x14ac:dyDescent="0.25">
      <c r="A169" s="71"/>
      <c r="B169" s="72"/>
      <c r="C169" s="73"/>
      <c r="D169" s="74"/>
      <c r="E169" s="74"/>
      <c r="F169" s="74"/>
      <c r="G169" s="74"/>
      <c r="H169" s="74"/>
      <c r="I169" s="74"/>
      <c r="J169" s="74"/>
      <c r="K169" s="62"/>
    </row>
    <row r="170" spans="1:11" ht="13.5" customHeight="1" x14ac:dyDescent="0.25">
      <c r="A170" s="71"/>
      <c r="B170" s="72"/>
      <c r="C170" s="73"/>
      <c r="D170" s="74"/>
      <c r="E170" s="74"/>
      <c r="F170" s="74"/>
      <c r="G170" s="74"/>
      <c r="H170" s="74"/>
      <c r="I170" s="74"/>
      <c r="J170" s="74"/>
      <c r="K170" s="62"/>
    </row>
    <row r="171" spans="1:11" ht="13.5" customHeight="1" x14ac:dyDescent="0.25">
      <c r="A171" s="71"/>
      <c r="B171" s="72"/>
      <c r="C171" s="73"/>
      <c r="D171" s="74"/>
      <c r="E171" s="74"/>
      <c r="F171" s="74"/>
      <c r="G171" s="74"/>
      <c r="H171" s="74"/>
      <c r="I171" s="74"/>
      <c r="J171" s="74"/>
      <c r="K171" s="62"/>
    </row>
    <row r="172" spans="1:11" ht="13.5" customHeight="1" x14ac:dyDescent="0.25">
      <c r="A172" s="71"/>
      <c r="B172" s="72"/>
      <c r="C172" s="73"/>
      <c r="D172" s="74"/>
      <c r="E172" s="74"/>
      <c r="F172" s="74"/>
      <c r="G172" s="74"/>
      <c r="H172" s="74"/>
      <c r="I172" s="74"/>
      <c r="J172" s="74"/>
      <c r="K172" s="62"/>
    </row>
    <row r="173" spans="1:11" ht="13.5" customHeight="1" x14ac:dyDescent="0.25">
      <c r="A173" s="71"/>
      <c r="B173" s="72"/>
      <c r="C173" s="73"/>
      <c r="D173" s="74"/>
      <c r="E173" s="74"/>
      <c r="F173" s="74"/>
      <c r="G173" s="74"/>
      <c r="H173" s="74"/>
      <c r="I173" s="74"/>
      <c r="J173" s="74"/>
      <c r="K173" s="62"/>
    </row>
    <row r="174" spans="1:11" ht="13.5" customHeight="1" x14ac:dyDescent="0.25">
      <c r="A174" s="71"/>
      <c r="B174" s="72"/>
      <c r="C174" s="73"/>
      <c r="D174" s="74"/>
      <c r="E174" s="74"/>
      <c r="F174" s="74"/>
      <c r="G174" s="74"/>
      <c r="H174" s="74"/>
      <c r="I174" s="74"/>
      <c r="J174" s="74"/>
      <c r="K174" s="62"/>
    </row>
    <row r="175" spans="1:11" ht="13.5" customHeight="1" x14ac:dyDescent="0.25">
      <c r="A175" s="71"/>
      <c r="B175" s="72"/>
      <c r="C175" s="73"/>
      <c r="D175" s="74"/>
      <c r="E175" s="74"/>
      <c r="F175" s="74"/>
      <c r="G175" s="74"/>
      <c r="H175" s="74"/>
      <c r="I175" s="74"/>
      <c r="J175" s="74"/>
      <c r="K175" s="62"/>
    </row>
    <row r="176" spans="1:11" ht="13.5" customHeight="1" x14ac:dyDescent="0.25">
      <c r="A176" s="71"/>
      <c r="B176" s="72"/>
      <c r="C176" s="73"/>
      <c r="D176" s="74"/>
      <c r="E176" s="74"/>
      <c r="F176" s="74"/>
      <c r="G176" s="74"/>
      <c r="H176" s="74"/>
      <c r="I176" s="74"/>
      <c r="J176" s="74"/>
      <c r="K176" s="62"/>
    </row>
    <row r="177" spans="1:11" ht="13.5" customHeight="1" x14ac:dyDescent="0.25">
      <c r="A177" s="71"/>
      <c r="B177" s="72"/>
      <c r="C177" s="73"/>
      <c r="D177" s="74"/>
      <c r="E177" s="74"/>
      <c r="F177" s="74"/>
      <c r="G177" s="74"/>
      <c r="H177" s="74"/>
      <c r="I177" s="74"/>
      <c r="J177" s="74"/>
      <c r="K177" s="62"/>
    </row>
    <row r="178" spans="1:11" ht="13.5" customHeight="1" x14ac:dyDescent="0.25">
      <c r="A178" s="71"/>
      <c r="B178" s="72"/>
      <c r="C178" s="73"/>
      <c r="D178" s="74"/>
      <c r="E178" s="74"/>
      <c r="F178" s="74"/>
      <c r="G178" s="74"/>
      <c r="H178" s="74"/>
      <c r="I178" s="74"/>
      <c r="J178" s="74"/>
      <c r="K178" s="62"/>
    </row>
    <row r="179" spans="1:11" ht="13.5" customHeight="1" x14ac:dyDescent="0.25">
      <c r="A179" s="71"/>
      <c r="B179" s="72"/>
      <c r="C179" s="73"/>
      <c r="D179" s="74"/>
      <c r="E179" s="74"/>
      <c r="F179" s="74"/>
      <c r="G179" s="74"/>
      <c r="H179" s="74"/>
      <c r="I179" s="74"/>
      <c r="J179" s="74"/>
      <c r="K179" s="62"/>
    </row>
    <row r="180" spans="1:11" ht="13.5" customHeight="1" x14ac:dyDescent="0.25">
      <c r="A180" s="71"/>
      <c r="B180" s="72"/>
      <c r="C180" s="73"/>
      <c r="D180" s="74"/>
      <c r="E180" s="74"/>
      <c r="F180" s="74"/>
      <c r="G180" s="74"/>
      <c r="H180" s="74"/>
      <c r="I180" s="74"/>
      <c r="J180" s="74"/>
      <c r="K180" s="62"/>
    </row>
    <row r="181" spans="1:11" ht="13.5" customHeight="1" x14ac:dyDescent="0.25">
      <c r="A181" s="71"/>
      <c r="B181" s="72"/>
      <c r="C181" s="73"/>
      <c r="D181" s="74"/>
      <c r="E181" s="74"/>
      <c r="F181" s="74"/>
      <c r="G181" s="74"/>
      <c r="H181" s="74"/>
      <c r="I181" s="74"/>
      <c r="J181" s="74"/>
      <c r="K181" s="62"/>
    </row>
    <row r="182" spans="1:11" ht="13.5" customHeight="1" x14ac:dyDescent="0.25">
      <c r="A182" s="71"/>
      <c r="B182" s="72"/>
      <c r="C182" s="73"/>
      <c r="D182" s="74"/>
      <c r="E182" s="74"/>
      <c r="F182" s="74"/>
      <c r="G182" s="74"/>
      <c r="H182" s="74"/>
      <c r="I182" s="74"/>
      <c r="J182" s="74"/>
      <c r="K182" s="62"/>
    </row>
    <row r="183" spans="1:11" ht="13.5" customHeight="1" x14ac:dyDescent="0.25">
      <c r="A183" s="71"/>
      <c r="B183" s="72"/>
      <c r="C183" s="73"/>
      <c r="D183" s="74"/>
      <c r="E183" s="74"/>
      <c r="F183" s="74"/>
      <c r="G183" s="74"/>
      <c r="H183" s="74"/>
      <c r="I183" s="74"/>
      <c r="J183" s="74"/>
      <c r="K183" s="62"/>
    </row>
    <row r="184" spans="1:11" ht="13.5" customHeight="1" x14ac:dyDescent="0.25">
      <c r="A184" s="71"/>
      <c r="B184" s="72"/>
      <c r="C184" s="73"/>
      <c r="D184" s="74"/>
      <c r="E184" s="74"/>
      <c r="F184" s="74"/>
      <c r="G184" s="74"/>
      <c r="H184" s="74"/>
      <c r="I184" s="74"/>
      <c r="J184" s="74"/>
      <c r="K184" s="62"/>
    </row>
    <row r="185" spans="1:11" ht="13.5" customHeight="1" x14ac:dyDescent="0.25">
      <c r="A185" s="71"/>
      <c r="B185" s="72"/>
      <c r="C185" s="73"/>
      <c r="D185" s="74"/>
      <c r="E185" s="74"/>
      <c r="F185" s="74"/>
      <c r="G185" s="74"/>
      <c r="H185" s="74"/>
      <c r="I185" s="74"/>
      <c r="J185" s="74"/>
      <c r="K185" s="62"/>
    </row>
    <row r="186" spans="1:11" ht="13.5" customHeight="1" x14ac:dyDescent="0.25">
      <c r="A186" s="71"/>
      <c r="B186" s="72"/>
      <c r="C186" s="73"/>
      <c r="D186" s="74"/>
      <c r="E186" s="74"/>
      <c r="F186" s="74"/>
      <c r="G186" s="74"/>
      <c r="H186" s="74"/>
      <c r="I186" s="74"/>
      <c r="J186" s="74"/>
      <c r="K186" s="62"/>
    </row>
    <row r="187" spans="1:11" ht="13.5" customHeight="1" x14ac:dyDescent="0.25">
      <c r="A187" s="71"/>
      <c r="B187" s="72"/>
      <c r="C187" s="73"/>
      <c r="D187" s="74"/>
      <c r="E187" s="74"/>
      <c r="F187" s="74"/>
      <c r="G187" s="74"/>
      <c r="H187" s="74"/>
      <c r="I187" s="74"/>
      <c r="J187" s="74"/>
      <c r="K187" s="62"/>
    </row>
    <row r="188" spans="1:11" ht="13.5" customHeight="1" x14ac:dyDescent="0.25">
      <c r="A188" s="71"/>
      <c r="B188" s="72"/>
      <c r="C188" s="73"/>
      <c r="D188" s="74"/>
      <c r="E188" s="74"/>
      <c r="F188" s="74"/>
      <c r="G188" s="74"/>
      <c r="H188" s="74"/>
      <c r="I188" s="74"/>
      <c r="J188" s="74"/>
      <c r="K188" s="62"/>
    </row>
    <row r="189" spans="1:11" ht="13.5" customHeight="1" x14ac:dyDescent="0.25">
      <c r="A189" s="71"/>
      <c r="B189" s="72"/>
      <c r="C189" s="73"/>
      <c r="D189" s="74"/>
      <c r="E189" s="74"/>
      <c r="F189" s="74"/>
      <c r="G189" s="74"/>
      <c r="H189" s="74"/>
      <c r="I189" s="74"/>
      <c r="J189" s="74"/>
      <c r="K189" s="62"/>
    </row>
    <row r="190" spans="1:11" ht="13.5" customHeight="1" x14ac:dyDescent="0.25">
      <c r="A190" s="71"/>
      <c r="B190" s="72"/>
      <c r="C190" s="73"/>
      <c r="D190" s="74"/>
      <c r="E190" s="74"/>
      <c r="F190" s="74"/>
      <c r="G190" s="74"/>
      <c r="H190" s="74"/>
      <c r="I190" s="74"/>
      <c r="J190" s="74"/>
      <c r="K190" s="62"/>
    </row>
    <row r="191" spans="1:11" ht="13.5" customHeight="1" x14ac:dyDescent="0.25">
      <c r="A191" s="71"/>
      <c r="B191" s="72"/>
      <c r="C191" s="73"/>
      <c r="D191" s="74"/>
      <c r="E191" s="74"/>
      <c r="F191" s="74"/>
      <c r="G191" s="74"/>
      <c r="H191" s="74"/>
      <c r="I191" s="74"/>
      <c r="J191" s="74"/>
      <c r="K191" s="62"/>
    </row>
    <row r="192" spans="1:11" ht="13.5" customHeight="1" x14ac:dyDescent="0.25">
      <c r="A192" s="71"/>
      <c r="B192" s="72"/>
      <c r="C192" s="73"/>
      <c r="D192" s="74"/>
      <c r="E192" s="74"/>
      <c r="F192" s="74"/>
      <c r="G192" s="74"/>
      <c r="H192" s="74"/>
      <c r="I192" s="74"/>
      <c r="J192" s="74"/>
      <c r="K192" s="62"/>
    </row>
    <row r="193" spans="1:11" ht="13.5" customHeight="1" x14ac:dyDescent="0.25">
      <c r="A193" s="71"/>
      <c r="B193" s="72"/>
      <c r="C193" s="73"/>
      <c r="D193" s="74"/>
      <c r="E193" s="74"/>
      <c r="F193" s="74"/>
      <c r="G193" s="74"/>
      <c r="H193" s="74"/>
      <c r="I193" s="74"/>
      <c r="J193" s="74"/>
      <c r="K193" s="62"/>
    </row>
    <row r="194" spans="1:11" ht="13.5" customHeight="1" x14ac:dyDescent="0.25">
      <c r="A194" s="71"/>
      <c r="B194" s="72"/>
      <c r="C194" s="73"/>
      <c r="D194" s="74"/>
      <c r="E194" s="74"/>
      <c r="F194" s="74"/>
      <c r="G194" s="74"/>
      <c r="H194" s="74"/>
      <c r="I194" s="74"/>
      <c r="J194" s="74"/>
      <c r="K194" s="62"/>
    </row>
    <row r="195" spans="1:11" ht="13.5" customHeight="1" x14ac:dyDescent="0.25">
      <c r="A195" s="71"/>
      <c r="B195" s="72"/>
      <c r="C195" s="73"/>
      <c r="D195" s="74"/>
      <c r="E195" s="74"/>
      <c r="F195" s="74"/>
      <c r="G195" s="74"/>
      <c r="H195" s="74"/>
      <c r="I195" s="74"/>
      <c r="J195" s="74"/>
      <c r="K195" s="62"/>
    </row>
    <row r="196" spans="1:11" ht="13.5" customHeight="1" x14ac:dyDescent="0.25">
      <c r="A196" s="71"/>
      <c r="B196" s="72"/>
      <c r="C196" s="73"/>
      <c r="D196" s="74"/>
      <c r="E196" s="74"/>
      <c r="F196" s="74"/>
      <c r="G196" s="74"/>
      <c r="H196" s="74"/>
      <c r="I196" s="74"/>
      <c r="J196" s="74"/>
      <c r="K196" s="62"/>
    </row>
    <row r="197" spans="1:11" ht="13.5" customHeight="1" x14ac:dyDescent="0.25">
      <c r="A197" s="71"/>
      <c r="B197" s="72"/>
      <c r="C197" s="73"/>
      <c r="D197" s="74"/>
      <c r="E197" s="74"/>
      <c r="F197" s="74"/>
      <c r="G197" s="74"/>
      <c r="H197" s="74"/>
      <c r="I197" s="74"/>
      <c r="J197" s="74"/>
      <c r="K197" s="62"/>
    </row>
    <row r="198" spans="1:11" ht="13.5" customHeight="1" x14ac:dyDescent="0.25">
      <c r="A198" s="71"/>
      <c r="B198" s="72"/>
      <c r="C198" s="73"/>
      <c r="D198" s="74"/>
      <c r="E198" s="74"/>
      <c r="F198" s="74"/>
      <c r="G198" s="74"/>
      <c r="H198" s="74"/>
      <c r="I198" s="74"/>
      <c r="J198" s="74"/>
      <c r="K198" s="62"/>
    </row>
    <row r="199" spans="1:11" ht="13.5" customHeight="1" x14ac:dyDescent="0.25">
      <c r="A199" s="71"/>
      <c r="B199" s="72"/>
      <c r="C199" s="73"/>
      <c r="D199" s="74"/>
      <c r="E199" s="74"/>
      <c r="F199" s="74"/>
      <c r="G199" s="74"/>
      <c r="H199" s="74"/>
      <c r="I199" s="74"/>
      <c r="J199" s="74"/>
      <c r="K199" s="62"/>
    </row>
    <row r="200" spans="1:11" ht="13.5" customHeight="1" x14ac:dyDescent="0.25">
      <c r="A200" s="71"/>
      <c r="B200" s="72"/>
      <c r="C200" s="73"/>
      <c r="D200" s="74"/>
      <c r="E200" s="74"/>
      <c r="F200" s="74"/>
      <c r="G200" s="74"/>
      <c r="H200" s="74"/>
      <c r="I200" s="74"/>
      <c r="J200" s="74"/>
      <c r="K200" s="62"/>
    </row>
    <row r="201" spans="1:11" ht="13.5" customHeight="1" x14ac:dyDescent="0.25">
      <c r="A201" s="71"/>
      <c r="B201" s="72"/>
      <c r="C201" s="73"/>
      <c r="D201" s="74"/>
      <c r="E201" s="74"/>
      <c r="F201" s="74"/>
      <c r="G201" s="74"/>
      <c r="H201" s="74"/>
      <c r="I201" s="74"/>
      <c r="J201" s="74"/>
      <c r="K201" s="62"/>
    </row>
    <row r="202" spans="1:11" ht="13.5" customHeight="1" x14ac:dyDescent="0.25">
      <c r="A202" s="71"/>
      <c r="B202" s="72"/>
      <c r="C202" s="73"/>
      <c r="D202" s="74"/>
      <c r="E202" s="74"/>
      <c r="F202" s="74"/>
      <c r="G202" s="74"/>
      <c r="H202" s="74"/>
      <c r="I202" s="74"/>
      <c r="J202" s="74"/>
      <c r="K202" s="62"/>
    </row>
    <row r="203" spans="1:11" ht="13.5" customHeight="1" x14ac:dyDescent="0.25">
      <c r="A203" s="71"/>
      <c r="B203" s="72"/>
      <c r="C203" s="73"/>
      <c r="D203" s="74"/>
      <c r="E203" s="74"/>
      <c r="F203" s="74"/>
      <c r="G203" s="74"/>
      <c r="H203" s="74"/>
      <c r="I203" s="74"/>
      <c r="J203" s="74"/>
      <c r="K203" s="62"/>
    </row>
    <row r="204" spans="1:11" ht="13.5" customHeight="1" x14ac:dyDescent="0.25">
      <c r="A204" s="71"/>
      <c r="B204" s="72"/>
      <c r="C204" s="73"/>
      <c r="D204" s="74"/>
      <c r="E204" s="74"/>
      <c r="F204" s="74"/>
      <c r="G204" s="74"/>
      <c r="H204" s="74"/>
      <c r="I204" s="74"/>
      <c r="J204" s="74"/>
      <c r="K204" s="62"/>
    </row>
    <row r="205" spans="1:11" ht="13.5" customHeight="1" x14ac:dyDescent="0.25">
      <c r="A205" s="71"/>
      <c r="B205" s="72"/>
      <c r="C205" s="73"/>
      <c r="D205" s="74"/>
      <c r="E205" s="74"/>
      <c r="F205" s="74"/>
      <c r="G205" s="74"/>
      <c r="H205" s="74"/>
      <c r="I205" s="74"/>
      <c r="J205" s="74"/>
      <c r="K205" s="62"/>
    </row>
    <row r="206" spans="1:11" ht="13.5" customHeight="1" x14ac:dyDescent="0.25">
      <c r="A206" s="71"/>
      <c r="B206" s="72"/>
      <c r="C206" s="73"/>
      <c r="D206" s="74"/>
      <c r="E206" s="74"/>
      <c r="F206" s="74"/>
      <c r="G206" s="74"/>
      <c r="H206" s="74"/>
      <c r="I206" s="74"/>
      <c r="J206" s="74"/>
      <c r="K206" s="62"/>
    </row>
    <row r="207" spans="1:11" ht="13.5" customHeight="1" x14ac:dyDescent="0.25">
      <c r="A207" s="71"/>
      <c r="B207" s="72"/>
      <c r="C207" s="73"/>
      <c r="D207" s="74"/>
      <c r="E207" s="74"/>
      <c r="F207" s="74"/>
      <c r="G207" s="74"/>
      <c r="H207" s="74"/>
      <c r="I207" s="74"/>
      <c r="J207" s="74"/>
      <c r="K207" s="62"/>
    </row>
    <row r="208" spans="1:11" ht="13.5" customHeight="1" x14ac:dyDescent="0.25">
      <c r="A208" s="71"/>
      <c r="B208" s="72"/>
      <c r="C208" s="73"/>
      <c r="D208" s="74"/>
      <c r="E208" s="74"/>
      <c r="F208" s="74"/>
      <c r="G208" s="74"/>
      <c r="H208" s="74"/>
      <c r="I208" s="74"/>
      <c r="J208" s="74"/>
      <c r="K208" s="62"/>
    </row>
    <row r="209" spans="1:11" ht="13.5" customHeight="1" x14ac:dyDescent="0.25">
      <c r="A209" s="71"/>
      <c r="B209" s="72"/>
      <c r="C209" s="73"/>
      <c r="D209" s="74"/>
      <c r="E209" s="74"/>
      <c r="F209" s="74"/>
      <c r="G209" s="74"/>
      <c r="H209" s="74"/>
      <c r="I209" s="74"/>
      <c r="J209" s="74"/>
      <c r="K209" s="62"/>
    </row>
    <row r="210" spans="1:11" ht="13.5" customHeight="1" x14ac:dyDescent="0.25">
      <c r="A210" s="71"/>
      <c r="B210" s="72"/>
      <c r="C210" s="73"/>
      <c r="D210" s="74"/>
      <c r="E210" s="74"/>
      <c r="F210" s="74"/>
      <c r="G210" s="74"/>
      <c r="H210" s="74"/>
      <c r="I210" s="74"/>
      <c r="J210" s="74"/>
      <c r="K210" s="62"/>
    </row>
    <row r="211" spans="1:11" ht="13.5" customHeight="1" x14ac:dyDescent="0.25">
      <c r="A211" s="71"/>
      <c r="B211" s="72"/>
      <c r="C211" s="73"/>
      <c r="D211" s="74"/>
      <c r="E211" s="74"/>
      <c r="F211" s="74"/>
      <c r="G211" s="74"/>
      <c r="H211" s="74"/>
      <c r="I211" s="74"/>
      <c r="J211" s="74"/>
      <c r="K211" s="62"/>
    </row>
    <row r="212" spans="1:11" ht="13.5" customHeight="1" x14ac:dyDescent="0.25">
      <c r="A212" s="71"/>
      <c r="B212" s="72"/>
      <c r="C212" s="73"/>
      <c r="D212" s="74"/>
      <c r="E212" s="74"/>
      <c r="F212" s="74"/>
      <c r="G212" s="74"/>
      <c r="H212" s="74"/>
      <c r="I212" s="74"/>
      <c r="J212" s="74"/>
      <c r="K212" s="62"/>
    </row>
    <row r="213" spans="1:11" ht="13.5" customHeight="1" x14ac:dyDescent="0.25">
      <c r="A213" s="71"/>
      <c r="B213" s="72"/>
      <c r="C213" s="73"/>
      <c r="D213" s="74"/>
      <c r="E213" s="74"/>
      <c r="F213" s="74"/>
      <c r="G213" s="74"/>
      <c r="H213" s="74"/>
      <c r="I213" s="74"/>
      <c r="J213" s="74"/>
      <c r="K213" s="62"/>
    </row>
    <row r="214" spans="1:11" ht="13.5" customHeight="1" x14ac:dyDescent="0.25">
      <c r="A214" s="71"/>
      <c r="B214" s="72"/>
      <c r="C214" s="73"/>
      <c r="D214" s="74"/>
      <c r="E214" s="74"/>
      <c r="F214" s="74"/>
      <c r="G214" s="74"/>
      <c r="H214" s="74"/>
      <c r="I214" s="74"/>
      <c r="J214" s="74"/>
      <c r="K214" s="62"/>
    </row>
    <row r="215" spans="1:11" ht="13.5" customHeight="1" x14ac:dyDescent="0.25">
      <c r="A215" s="71"/>
      <c r="B215" s="72"/>
      <c r="C215" s="73"/>
      <c r="D215" s="74"/>
      <c r="E215" s="74"/>
      <c r="F215" s="74"/>
      <c r="G215" s="74"/>
      <c r="H215" s="74"/>
      <c r="I215" s="74"/>
      <c r="J215" s="74"/>
      <c r="K215" s="62"/>
    </row>
    <row r="216" spans="1:11" ht="13.5" customHeight="1" x14ac:dyDescent="0.25">
      <c r="A216" s="71"/>
      <c r="B216" s="72"/>
      <c r="C216" s="73"/>
      <c r="D216" s="74"/>
      <c r="E216" s="74"/>
      <c r="F216" s="74"/>
      <c r="G216" s="74"/>
      <c r="H216" s="74"/>
      <c r="I216" s="74"/>
      <c r="J216" s="74"/>
      <c r="K216" s="62"/>
    </row>
    <row r="217" spans="1:11" ht="13.5" customHeight="1" x14ac:dyDescent="0.25">
      <c r="A217" s="71"/>
      <c r="B217" s="72"/>
      <c r="C217" s="73"/>
      <c r="D217" s="74"/>
      <c r="E217" s="74"/>
      <c r="F217" s="74"/>
      <c r="G217" s="74"/>
      <c r="H217" s="74"/>
      <c r="I217" s="74"/>
      <c r="J217" s="74"/>
      <c r="K217" s="62"/>
    </row>
    <row r="218" spans="1:11" ht="13.5" customHeight="1" x14ac:dyDescent="0.25">
      <c r="A218" s="71"/>
      <c r="B218" s="72"/>
      <c r="C218" s="73"/>
      <c r="D218" s="74"/>
      <c r="E218" s="74"/>
      <c r="F218" s="74"/>
      <c r="G218" s="74"/>
      <c r="H218" s="74"/>
      <c r="I218" s="74"/>
      <c r="J218" s="74"/>
      <c r="K218" s="62"/>
    </row>
    <row r="219" spans="1:11" ht="13.5" customHeight="1" x14ac:dyDescent="0.25">
      <c r="A219" s="71"/>
      <c r="B219" s="72"/>
      <c r="C219" s="73"/>
      <c r="D219" s="74"/>
      <c r="E219" s="74"/>
      <c r="F219" s="74"/>
      <c r="G219" s="74"/>
      <c r="H219" s="74"/>
      <c r="I219" s="74"/>
      <c r="J219" s="74"/>
      <c r="K219" s="62"/>
    </row>
    <row r="220" spans="1:11" ht="13.5" customHeight="1" x14ac:dyDescent="0.25">
      <c r="A220" s="71"/>
      <c r="B220" s="72"/>
      <c r="C220" s="73"/>
      <c r="D220" s="74"/>
      <c r="E220" s="74"/>
      <c r="F220" s="74"/>
      <c r="G220" s="74"/>
      <c r="H220" s="74"/>
      <c r="I220" s="74"/>
      <c r="J220" s="74"/>
      <c r="K220" s="62"/>
    </row>
    <row r="221" spans="1:11" ht="13.5" customHeight="1" x14ac:dyDescent="0.25">
      <c r="A221" s="71"/>
      <c r="B221" s="72"/>
      <c r="C221" s="73"/>
      <c r="D221" s="74"/>
      <c r="E221" s="74"/>
      <c r="F221" s="74"/>
      <c r="G221" s="74"/>
      <c r="H221" s="74"/>
      <c r="I221" s="74"/>
      <c r="J221" s="74"/>
      <c r="K221" s="62"/>
    </row>
    <row r="222" spans="1:11" ht="13.5" customHeight="1" x14ac:dyDescent="0.25">
      <c r="A222" s="71"/>
      <c r="B222" s="72"/>
      <c r="C222" s="73"/>
      <c r="D222" s="74"/>
      <c r="E222" s="74"/>
      <c r="F222" s="74"/>
      <c r="G222" s="74"/>
      <c r="H222" s="74"/>
      <c r="I222" s="74"/>
      <c r="J222" s="74"/>
      <c r="K222" s="62"/>
    </row>
    <row r="223" spans="1:11" ht="13.5" customHeight="1" x14ac:dyDescent="0.25">
      <c r="A223" s="71"/>
      <c r="B223" s="72"/>
      <c r="C223" s="73"/>
      <c r="D223" s="74"/>
      <c r="E223" s="74"/>
      <c r="F223" s="74"/>
      <c r="G223" s="74"/>
      <c r="H223" s="74"/>
      <c r="I223" s="74"/>
      <c r="J223" s="74"/>
      <c r="K223" s="62"/>
    </row>
    <row r="224" spans="1:11" ht="13.5" customHeight="1" x14ac:dyDescent="0.25">
      <c r="A224" s="71"/>
      <c r="B224" s="72"/>
      <c r="C224" s="73"/>
      <c r="D224" s="74"/>
      <c r="E224" s="74"/>
      <c r="F224" s="74"/>
      <c r="G224" s="74"/>
      <c r="H224" s="74"/>
      <c r="I224" s="74"/>
      <c r="J224" s="74"/>
      <c r="K224" s="62"/>
    </row>
    <row r="225" spans="1:11" ht="13.5" customHeight="1" x14ac:dyDescent="0.25">
      <c r="A225" s="71"/>
      <c r="B225" s="72"/>
      <c r="C225" s="73"/>
      <c r="D225" s="74"/>
      <c r="E225" s="74"/>
      <c r="F225" s="74"/>
      <c r="G225" s="74"/>
      <c r="H225" s="74"/>
      <c r="I225" s="74"/>
      <c r="J225" s="74"/>
      <c r="K225" s="62"/>
    </row>
    <row r="226" spans="1:11" ht="13.5" customHeight="1" x14ac:dyDescent="0.25">
      <c r="A226" s="71"/>
      <c r="B226" s="72"/>
      <c r="C226" s="73"/>
      <c r="D226" s="74"/>
      <c r="E226" s="74"/>
      <c r="F226" s="74"/>
      <c r="G226" s="74"/>
      <c r="H226" s="74"/>
      <c r="I226" s="74"/>
      <c r="J226" s="74"/>
      <c r="K226" s="62"/>
    </row>
    <row r="227" spans="1:11" ht="13.5" customHeight="1" x14ac:dyDescent="0.25">
      <c r="A227" s="71"/>
      <c r="B227" s="72"/>
      <c r="C227" s="73"/>
      <c r="D227" s="74"/>
      <c r="E227" s="74"/>
      <c r="F227" s="74"/>
      <c r="G227" s="74"/>
      <c r="H227" s="74"/>
      <c r="I227" s="74"/>
      <c r="J227" s="74"/>
      <c r="K227" s="62"/>
    </row>
    <row r="228" spans="1:11" ht="13.5" customHeight="1" x14ac:dyDescent="0.25">
      <c r="A228" s="71"/>
      <c r="B228" s="72"/>
      <c r="C228" s="73"/>
      <c r="D228" s="74"/>
      <c r="E228" s="74"/>
      <c r="F228" s="74"/>
      <c r="G228" s="74"/>
      <c r="H228" s="74"/>
      <c r="I228" s="74"/>
      <c r="J228" s="74"/>
      <c r="K228" s="62"/>
    </row>
    <row r="229" spans="1:11" ht="13.5" customHeight="1" x14ac:dyDescent="0.25">
      <c r="A229" s="71"/>
      <c r="B229" s="72"/>
      <c r="C229" s="73"/>
      <c r="D229" s="74"/>
      <c r="E229" s="74"/>
      <c r="F229" s="74"/>
      <c r="G229" s="74"/>
      <c r="H229" s="74"/>
      <c r="I229" s="74"/>
      <c r="J229" s="74"/>
      <c r="K229" s="62"/>
    </row>
    <row r="230" spans="1:11" ht="13.5" customHeight="1" x14ac:dyDescent="0.25">
      <c r="A230" s="71"/>
      <c r="B230" s="72"/>
      <c r="C230" s="73"/>
      <c r="D230" s="74"/>
      <c r="E230" s="74"/>
      <c r="F230" s="74"/>
      <c r="G230" s="74"/>
      <c r="H230" s="74"/>
      <c r="I230" s="74"/>
      <c r="J230" s="74"/>
      <c r="K230" s="62"/>
    </row>
    <row r="231" spans="1:11" ht="13.5" customHeight="1" x14ac:dyDescent="0.25">
      <c r="A231" s="71"/>
      <c r="B231" s="72"/>
      <c r="C231" s="73"/>
      <c r="D231" s="74"/>
      <c r="E231" s="74"/>
      <c r="F231" s="74"/>
      <c r="G231" s="74"/>
      <c r="H231" s="74"/>
      <c r="I231" s="74"/>
      <c r="J231" s="74"/>
      <c r="K231" s="62"/>
    </row>
    <row r="232" spans="1:11" ht="13.5" customHeight="1" x14ac:dyDescent="0.25">
      <c r="A232" s="71"/>
      <c r="B232" s="72"/>
      <c r="C232" s="73"/>
      <c r="D232" s="74"/>
      <c r="E232" s="74"/>
      <c r="F232" s="74"/>
      <c r="G232" s="74"/>
      <c r="H232" s="74"/>
      <c r="I232" s="74"/>
      <c r="J232" s="74"/>
      <c r="K232" s="62"/>
    </row>
    <row r="233" spans="1:11" ht="13.5" customHeight="1" x14ac:dyDescent="0.25">
      <c r="A233" s="71"/>
      <c r="B233" s="72"/>
      <c r="C233" s="73"/>
      <c r="D233" s="74"/>
      <c r="E233" s="74"/>
      <c r="F233" s="74"/>
      <c r="G233" s="74"/>
      <c r="H233" s="74"/>
      <c r="I233" s="74"/>
      <c r="J233" s="74"/>
      <c r="K233" s="62"/>
    </row>
    <row r="234" spans="1:11" ht="13.5" customHeight="1" x14ac:dyDescent="0.25">
      <c r="A234" s="71"/>
      <c r="B234" s="72"/>
      <c r="C234" s="73"/>
      <c r="D234" s="74"/>
      <c r="E234" s="74"/>
      <c r="F234" s="74"/>
      <c r="G234" s="74"/>
      <c r="H234" s="74"/>
      <c r="I234" s="74"/>
      <c r="J234" s="74"/>
      <c r="K234" s="62"/>
    </row>
    <row r="235" spans="1:11" ht="13.5" customHeight="1" x14ac:dyDescent="0.25">
      <c r="A235" s="71"/>
      <c r="B235" s="72"/>
      <c r="C235" s="73"/>
      <c r="D235" s="74"/>
      <c r="E235" s="74"/>
      <c r="F235" s="74"/>
      <c r="G235" s="74"/>
      <c r="H235" s="74"/>
      <c r="I235" s="74"/>
      <c r="J235" s="74"/>
      <c r="K235" s="62"/>
    </row>
    <row r="236" spans="1:11" ht="13.5" customHeight="1" x14ac:dyDescent="0.25">
      <c r="A236" s="71"/>
      <c r="B236" s="72"/>
      <c r="C236" s="73"/>
      <c r="D236" s="74"/>
      <c r="E236" s="74"/>
      <c r="F236" s="74"/>
      <c r="G236" s="74"/>
      <c r="H236" s="74"/>
      <c r="I236" s="74"/>
      <c r="J236" s="74"/>
      <c r="K236" s="62"/>
    </row>
    <row r="237" spans="1:11" ht="13.5" customHeight="1" x14ac:dyDescent="0.25">
      <c r="A237" s="71"/>
      <c r="B237" s="72"/>
      <c r="C237" s="73"/>
      <c r="D237" s="74"/>
      <c r="E237" s="74"/>
      <c r="F237" s="74"/>
      <c r="G237" s="74"/>
      <c r="H237" s="74"/>
      <c r="I237" s="74"/>
      <c r="J237" s="74"/>
      <c r="K237" s="62"/>
    </row>
    <row r="238" spans="1:11" ht="13.5" customHeight="1" x14ac:dyDescent="0.25">
      <c r="A238" s="71"/>
      <c r="B238" s="72"/>
      <c r="C238" s="73"/>
      <c r="D238" s="74"/>
      <c r="E238" s="74"/>
      <c r="F238" s="74"/>
      <c r="G238" s="74"/>
      <c r="H238" s="74"/>
      <c r="I238" s="74"/>
      <c r="J238" s="74"/>
      <c r="K238" s="62"/>
    </row>
    <row r="239" spans="1:11" ht="13.5" customHeight="1" x14ac:dyDescent="0.25">
      <c r="A239" s="71"/>
      <c r="B239" s="72"/>
      <c r="C239" s="73"/>
      <c r="D239" s="74"/>
      <c r="E239" s="74"/>
      <c r="F239" s="74"/>
      <c r="G239" s="74"/>
      <c r="H239" s="74"/>
      <c r="I239" s="74"/>
      <c r="J239" s="74"/>
      <c r="K239" s="62"/>
    </row>
    <row r="240" spans="1:11" ht="13.5" customHeight="1" x14ac:dyDescent="0.25">
      <c r="A240" s="71"/>
      <c r="B240" s="72"/>
      <c r="C240" s="73"/>
      <c r="D240" s="74"/>
      <c r="E240" s="74"/>
      <c r="F240" s="74"/>
      <c r="G240" s="74"/>
      <c r="H240" s="74"/>
      <c r="I240" s="74"/>
      <c r="J240" s="74"/>
      <c r="K240" s="62"/>
    </row>
    <row r="241" spans="1:11" ht="13.5" customHeight="1" x14ac:dyDescent="0.25">
      <c r="A241" s="71"/>
      <c r="B241" s="72"/>
      <c r="C241" s="73"/>
      <c r="D241" s="74"/>
      <c r="E241" s="74"/>
      <c r="F241" s="74"/>
      <c r="G241" s="74"/>
      <c r="H241" s="74"/>
      <c r="I241" s="74"/>
      <c r="J241" s="74"/>
      <c r="K241" s="62"/>
    </row>
    <row r="242" spans="1:11" ht="13.5" customHeight="1" x14ac:dyDescent="0.25">
      <c r="A242" s="71"/>
      <c r="B242" s="72"/>
      <c r="C242" s="73"/>
      <c r="D242" s="74"/>
      <c r="E242" s="74"/>
      <c r="F242" s="74"/>
      <c r="G242" s="74"/>
      <c r="H242" s="74"/>
      <c r="I242" s="74"/>
      <c r="J242" s="74"/>
      <c r="K242" s="62"/>
    </row>
    <row r="243" spans="1:11" ht="13.5" customHeight="1" x14ac:dyDescent="0.25">
      <c r="A243" s="71"/>
      <c r="B243" s="72"/>
      <c r="C243" s="73"/>
      <c r="D243" s="74"/>
      <c r="E243" s="74"/>
      <c r="F243" s="74"/>
      <c r="G243" s="74"/>
      <c r="H243" s="74"/>
      <c r="I243" s="74"/>
      <c r="J243" s="74"/>
      <c r="K243" s="62"/>
    </row>
    <row r="244" spans="1:11" ht="13.5" customHeight="1" x14ac:dyDescent="0.25">
      <c r="A244" s="71"/>
      <c r="B244" s="72"/>
      <c r="C244" s="73"/>
      <c r="D244" s="74"/>
      <c r="E244" s="74"/>
      <c r="F244" s="74"/>
      <c r="G244" s="74"/>
      <c r="H244" s="74"/>
      <c r="I244" s="74"/>
      <c r="J244" s="74"/>
      <c r="K244" s="62"/>
    </row>
    <row r="245" spans="1:11" ht="13.5" customHeight="1" x14ac:dyDescent="0.25">
      <c r="A245" s="71"/>
      <c r="B245" s="72"/>
      <c r="C245" s="73"/>
      <c r="D245" s="74"/>
      <c r="E245" s="74"/>
      <c r="F245" s="74"/>
      <c r="G245" s="74"/>
      <c r="H245" s="74"/>
      <c r="I245" s="74"/>
      <c r="J245" s="74"/>
      <c r="K245" s="62"/>
    </row>
    <row r="246" spans="1:11" ht="13.5" customHeight="1" x14ac:dyDescent="0.25">
      <c r="A246" s="71"/>
      <c r="B246" s="72"/>
      <c r="C246" s="73"/>
      <c r="D246" s="74"/>
      <c r="E246" s="74"/>
      <c r="F246" s="74"/>
      <c r="G246" s="74"/>
      <c r="H246" s="74"/>
      <c r="I246" s="74"/>
      <c r="J246" s="74"/>
      <c r="K246" s="62"/>
    </row>
    <row r="247" spans="1:11" ht="13.5" customHeight="1" x14ac:dyDescent="0.25">
      <c r="A247" s="71"/>
      <c r="B247" s="72"/>
      <c r="C247" s="73"/>
      <c r="D247" s="74"/>
      <c r="E247" s="74"/>
      <c r="F247" s="74"/>
      <c r="G247" s="74"/>
      <c r="H247" s="74"/>
      <c r="I247" s="74"/>
      <c r="J247" s="74"/>
      <c r="K247" s="62"/>
    </row>
    <row r="248" spans="1:11" ht="13.5" customHeight="1" x14ac:dyDescent="0.25">
      <c r="A248" s="71"/>
      <c r="B248" s="72"/>
      <c r="C248" s="73"/>
      <c r="D248" s="74"/>
      <c r="E248" s="74"/>
      <c r="F248" s="74"/>
      <c r="G248" s="74"/>
      <c r="H248" s="74"/>
      <c r="I248" s="74"/>
      <c r="J248" s="74"/>
      <c r="K248" s="62"/>
    </row>
    <row r="249" spans="1:11" ht="13.5" customHeight="1" x14ac:dyDescent="0.25">
      <c r="A249" s="71"/>
      <c r="B249" s="72"/>
      <c r="C249" s="73"/>
      <c r="D249" s="74"/>
      <c r="E249" s="74"/>
      <c r="F249" s="74"/>
      <c r="G249" s="74"/>
      <c r="H249" s="74"/>
      <c r="I249" s="74"/>
      <c r="J249" s="74"/>
      <c r="K249" s="62"/>
    </row>
    <row r="250" spans="1:11" ht="13.5" customHeight="1" x14ac:dyDescent="0.25">
      <c r="A250" s="71"/>
      <c r="B250" s="72"/>
      <c r="C250" s="73"/>
      <c r="D250" s="74"/>
      <c r="E250" s="74"/>
      <c r="F250" s="74"/>
      <c r="G250" s="74"/>
      <c r="H250" s="74"/>
      <c r="I250" s="74"/>
      <c r="J250" s="74"/>
      <c r="K250" s="62"/>
    </row>
    <row r="251" spans="1:11" ht="13.5" customHeight="1" x14ac:dyDescent="0.25">
      <c r="A251" s="71"/>
      <c r="B251" s="72"/>
      <c r="C251" s="73"/>
      <c r="D251" s="74"/>
      <c r="E251" s="74"/>
      <c r="F251" s="74"/>
      <c r="G251" s="74"/>
      <c r="H251" s="74"/>
      <c r="I251" s="74"/>
      <c r="J251" s="74"/>
      <c r="K251" s="62"/>
    </row>
    <row r="252" spans="1:11" ht="13.5" customHeight="1" x14ac:dyDescent="0.25">
      <c r="A252" s="71"/>
      <c r="B252" s="72"/>
      <c r="C252" s="73"/>
      <c r="D252" s="74"/>
      <c r="E252" s="74"/>
      <c r="F252" s="74"/>
      <c r="G252" s="74"/>
      <c r="H252" s="74"/>
      <c r="I252" s="74"/>
      <c r="J252" s="74"/>
      <c r="K252" s="62"/>
    </row>
    <row r="253" spans="1:11" ht="13.5" customHeight="1" x14ac:dyDescent="0.25">
      <c r="A253" s="71"/>
      <c r="B253" s="72"/>
      <c r="C253" s="73"/>
      <c r="D253" s="74"/>
      <c r="E253" s="74"/>
      <c r="F253" s="74"/>
      <c r="G253" s="74"/>
      <c r="H253" s="74"/>
      <c r="I253" s="74"/>
      <c r="J253" s="74"/>
      <c r="K253" s="62"/>
    </row>
    <row r="254" spans="1:11" ht="13.5" customHeight="1" x14ac:dyDescent="0.25">
      <c r="A254" s="71"/>
      <c r="B254" s="72"/>
      <c r="C254" s="73"/>
      <c r="D254" s="74"/>
      <c r="E254" s="74"/>
      <c r="F254" s="74"/>
      <c r="G254" s="74"/>
      <c r="H254" s="74"/>
      <c r="I254" s="74"/>
      <c r="J254" s="74"/>
      <c r="K254" s="62"/>
    </row>
    <row r="255" spans="1:11" ht="13.5" customHeight="1" x14ac:dyDescent="0.25">
      <c r="A255" s="71"/>
      <c r="B255" s="72"/>
      <c r="C255" s="73"/>
      <c r="D255" s="74"/>
      <c r="E255" s="74"/>
      <c r="F255" s="74"/>
      <c r="G255" s="74"/>
      <c r="H255" s="74"/>
      <c r="I255" s="74"/>
      <c r="J255" s="74"/>
      <c r="K255" s="62"/>
    </row>
    <row r="256" spans="1:11" ht="13.5" customHeight="1" x14ac:dyDescent="0.25">
      <c r="A256" s="71"/>
      <c r="B256" s="72"/>
      <c r="C256" s="73"/>
      <c r="D256" s="74"/>
      <c r="E256" s="74"/>
      <c r="F256" s="74"/>
      <c r="G256" s="74"/>
      <c r="H256" s="74"/>
      <c r="I256" s="74"/>
      <c r="J256" s="74"/>
      <c r="K256" s="62"/>
    </row>
    <row r="257" spans="1:11" ht="13.5" customHeight="1" x14ac:dyDescent="0.25">
      <c r="A257" s="71"/>
      <c r="B257" s="72"/>
      <c r="C257" s="73"/>
      <c r="D257" s="74"/>
      <c r="E257" s="74"/>
      <c r="F257" s="74"/>
      <c r="G257" s="74"/>
      <c r="H257" s="74"/>
      <c r="I257" s="74"/>
      <c r="J257" s="74"/>
      <c r="K257" s="62"/>
    </row>
    <row r="258" spans="1:11" ht="13.5" customHeight="1" x14ac:dyDescent="0.25">
      <c r="A258" s="71"/>
      <c r="B258" s="72"/>
      <c r="C258" s="73"/>
      <c r="D258" s="74"/>
      <c r="E258" s="74"/>
      <c r="F258" s="74"/>
      <c r="G258" s="74"/>
      <c r="H258" s="74"/>
      <c r="I258" s="74"/>
      <c r="J258" s="74"/>
      <c r="K258" s="62"/>
    </row>
    <row r="259" spans="1:11" ht="13.5" customHeight="1" x14ac:dyDescent="0.25">
      <c r="A259" s="71"/>
      <c r="B259" s="72"/>
      <c r="C259" s="73"/>
      <c r="D259" s="74"/>
      <c r="E259" s="74"/>
      <c r="F259" s="74"/>
      <c r="G259" s="74"/>
      <c r="H259" s="74"/>
      <c r="I259" s="74"/>
      <c r="J259" s="74"/>
      <c r="K259" s="62"/>
    </row>
    <row r="260" spans="1:11" ht="13.5" customHeight="1" x14ac:dyDescent="0.25">
      <c r="A260" s="71"/>
      <c r="B260" s="72"/>
      <c r="C260" s="73"/>
      <c r="D260" s="74"/>
      <c r="E260" s="74"/>
      <c r="F260" s="74"/>
      <c r="G260" s="74"/>
      <c r="H260" s="74"/>
      <c r="I260" s="74"/>
      <c r="J260" s="74"/>
      <c r="K260" s="62"/>
    </row>
    <row r="261" spans="1:11" ht="13.5" customHeight="1" x14ac:dyDescent="0.25">
      <c r="A261" s="71"/>
      <c r="B261" s="72"/>
      <c r="C261" s="73"/>
      <c r="D261" s="74"/>
      <c r="E261" s="74"/>
      <c r="F261" s="74"/>
      <c r="G261" s="74"/>
      <c r="H261" s="74"/>
      <c r="I261" s="74"/>
      <c r="J261" s="74"/>
      <c r="K261" s="62"/>
    </row>
    <row r="262" spans="1:11" ht="13.5" customHeight="1" x14ac:dyDescent="0.25">
      <c r="A262" s="71"/>
      <c r="B262" s="72"/>
      <c r="C262" s="73"/>
      <c r="D262" s="74"/>
      <c r="E262" s="74"/>
      <c r="F262" s="74"/>
      <c r="G262" s="74"/>
      <c r="H262" s="74"/>
      <c r="I262" s="74"/>
      <c r="J262" s="74"/>
      <c r="K262" s="62"/>
    </row>
    <row r="263" spans="1:11" ht="13.5" customHeight="1" x14ac:dyDescent="0.25">
      <c r="A263" s="71"/>
      <c r="B263" s="72"/>
      <c r="C263" s="73"/>
      <c r="D263" s="74"/>
      <c r="E263" s="74"/>
      <c r="F263" s="74"/>
      <c r="G263" s="74"/>
      <c r="H263" s="74"/>
      <c r="I263" s="74"/>
      <c r="J263" s="74"/>
      <c r="K263" s="62"/>
    </row>
    <row r="264" spans="1:11" ht="13.5" customHeight="1" x14ac:dyDescent="0.25">
      <c r="A264" s="71"/>
      <c r="B264" s="72"/>
      <c r="C264" s="73"/>
      <c r="D264" s="74"/>
      <c r="E264" s="74"/>
      <c r="F264" s="74"/>
      <c r="G264" s="74"/>
      <c r="H264" s="74"/>
      <c r="I264" s="74"/>
      <c r="J264" s="74"/>
      <c r="K264" s="62"/>
    </row>
    <row r="265" spans="1:11" ht="13.5" customHeight="1" x14ac:dyDescent="0.25">
      <c r="A265" s="71"/>
      <c r="B265" s="72"/>
      <c r="C265" s="73"/>
      <c r="D265" s="74"/>
      <c r="E265" s="74"/>
      <c r="F265" s="74"/>
      <c r="G265" s="74"/>
      <c r="H265" s="74"/>
      <c r="I265" s="74"/>
      <c r="J265" s="74"/>
      <c r="K265" s="62"/>
    </row>
    <row r="266" spans="1:11" ht="13.5" customHeight="1" x14ac:dyDescent="0.25">
      <c r="A266" s="71"/>
      <c r="B266" s="72"/>
      <c r="C266" s="73"/>
      <c r="D266" s="74"/>
      <c r="E266" s="74"/>
      <c r="F266" s="74"/>
      <c r="G266" s="74"/>
      <c r="H266" s="74"/>
      <c r="I266" s="74"/>
      <c r="J266" s="74"/>
      <c r="K266" s="62"/>
    </row>
    <row r="267" spans="1:11" ht="13.5" customHeight="1" x14ac:dyDescent="0.25">
      <c r="A267" s="71"/>
      <c r="B267" s="72"/>
      <c r="C267" s="73"/>
      <c r="D267" s="74"/>
      <c r="E267" s="74"/>
      <c r="F267" s="74"/>
      <c r="G267" s="74"/>
      <c r="H267" s="74"/>
      <c r="I267" s="74"/>
      <c r="J267" s="74"/>
      <c r="K267" s="62"/>
    </row>
    <row r="268" spans="1:11" ht="13.5" customHeight="1" x14ac:dyDescent="0.25">
      <c r="A268" s="71"/>
      <c r="B268" s="72"/>
      <c r="C268" s="73"/>
      <c r="D268" s="74"/>
      <c r="E268" s="74"/>
      <c r="F268" s="74"/>
      <c r="G268" s="74"/>
      <c r="H268" s="74"/>
      <c r="I268" s="74"/>
      <c r="J268" s="74"/>
      <c r="K268" s="62"/>
    </row>
    <row r="269" spans="1:11" ht="13.5" customHeight="1" x14ac:dyDescent="0.25">
      <c r="A269" s="71"/>
      <c r="B269" s="72"/>
      <c r="C269" s="73"/>
      <c r="D269" s="74"/>
      <c r="E269" s="74"/>
      <c r="F269" s="74"/>
      <c r="G269" s="74"/>
      <c r="H269" s="74"/>
      <c r="I269" s="74"/>
      <c r="J269" s="74"/>
      <c r="K269" s="62"/>
    </row>
    <row r="270" spans="1:11" ht="13.5" customHeight="1" x14ac:dyDescent="0.25">
      <c r="A270" s="71"/>
      <c r="B270" s="72"/>
      <c r="C270" s="73"/>
      <c r="D270" s="74"/>
      <c r="E270" s="74"/>
      <c r="F270" s="74"/>
      <c r="G270" s="74"/>
      <c r="H270" s="74"/>
      <c r="I270" s="74"/>
      <c r="J270" s="74"/>
      <c r="K270" s="62"/>
    </row>
    <row r="271" spans="1:11" ht="13.5" customHeight="1" x14ac:dyDescent="0.25">
      <c r="A271" s="71"/>
      <c r="B271" s="72"/>
      <c r="C271" s="73"/>
      <c r="D271" s="74"/>
      <c r="E271" s="74"/>
      <c r="F271" s="74"/>
      <c r="G271" s="74"/>
      <c r="H271" s="74"/>
      <c r="I271" s="74"/>
      <c r="J271" s="74"/>
      <c r="K271" s="62"/>
    </row>
    <row r="272" spans="1:11" ht="13.5" customHeight="1" x14ac:dyDescent="0.25">
      <c r="A272" s="71"/>
      <c r="B272" s="72"/>
      <c r="C272" s="73"/>
      <c r="D272" s="74"/>
      <c r="E272" s="74"/>
      <c r="F272" s="74"/>
      <c r="G272" s="74"/>
      <c r="H272" s="74"/>
      <c r="I272" s="74"/>
      <c r="J272" s="74"/>
      <c r="K272" s="62"/>
    </row>
    <row r="273" spans="1:11" ht="13.5" customHeight="1" x14ac:dyDescent="0.25">
      <c r="A273" s="71"/>
      <c r="B273" s="72"/>
      <c r="C273" s="73"/>
      <c r="D273" s="74"/>
      <c r="E273" s="74"/>
      <c r="F273" s="74"/>
      <c r="G273" s="74"/>
      <c r="H273" s="74"/>
      <c r="I273" s="74"/>
      <c r="J273" s="74"/>
      <c r="K273" s="62"/>
    </row>
    <row r="274" spans="1:11" ht="13.5" customHeight="1" x14ac:dyDescent="0.25">
      <c r="A274" s="71"/>
      <c r="B274" s="72"/>
      <c r="C274" s="73"/>
      <c r="D274" s="74"/>
      <c r="E274" s="74"/>
      <c r="F274" s="74"/>
      <c r="G274" s="74"/>
      <c r="H274" s="74"/>
      <c r="I274" s="74"/>
      <c r="J274" s="74"/>
      <c r="K274" s="62"/>
    </row>
    <row r="275" spans="1:11" ht="13.5" customHeight="1" x14ac:dyDescent="0.25">
      <c r="A275" s="71"/>
      <c r="B275" s="72"/>
      <c r="C275" s="73"/>
      <c r="D275" s="74"/>
      <c r="E275" s="74"/>
      <c r="F275" s="74"/>
      <c r="G275" s="74"/>
      <c r="H275" s="74"/>
      <c r="I275" s="74"/>
      <c r="J275" s="74"/>
      <c r="K275" s="62"/>
    </row>
    <row r="276" spans="1:11" ht="13.5" customHeight="1" x14ac:dyDescent="0.25">
      <c r="A276" s="71"/>
      <c r="B276" s="72"/>
      <c r="C276" s="73"/>
      <c r="D276" s="74"/>
      <c r="E276" s="74"/>
      <c r="F276" s="74"/>
      <c r="G276" s="74"/>
      <c r="H276" s="74"/>
      <c r="I276" s="74"/>
      <c r="J276" s="74"/>
      <c r="K276" s="62"/>
    </row>
    <row r="277" spans="1:11" ht="13.5" customHeight="1" x14ac:dyDescent="0.25">
      <c r="A277" s="71"/>
      <c r="B277" s="72"/>
      <c r="C277" s="73"/>
      <c r="D277" s="74"/>
      <c r="E277" s="74"/>
      <c r="F277" s="74"/>
      <c r="G277" s="74"/>
      <c r="H277" s="74"/>
      <c r="I277" s="74"/>
      <c r="J277" s="74"/>
      <c r="K277" s="62"/>
    </row>
    <row r="278" spans="1:11" ht="13.5" customHeight="1" x14ac:dyDescent="0.25">
      <c r="A278" s="71"/>
      <c r="B278" s="72"/>
      <c r="C278" s="73"/>
      <c r="D278" s="74"/>
      <c r="E278" s="74"/>
      <c r="F278" s="74"/>
      <c r="G278" s="74"/>
      <c r="H278" s="74"/>
      <c r="I278" s="74"/>
      <c r="J278" s="74"/>
      <c r="K278" s="62"/>
    </row>
    <row r="279" spans="1:11" ht="13.5" customHeight="1" x14ac:dyDescent="0.25">
      <c r="A279" s="71"/>
      <c r="B279" s="72"/>
      <c r="C279" s="73"/>
      <c r="D279" s="74"/>
      <c r="E279" s="74"/>
      <c r="F279" s="74"/>
      <c r="G279" s="74"/>
      <c r="H279" s="74"/>
      <c r="I279" s="74"/>
      <c r="J279" s="74"/>
      <c r="K279" s="62"/>
    </row>
    <row r="280" spans="1:11" ht="13.5" customHeight="1" x14ac:dyDescent="0.25">
      <c r="A280" s="71"/>
      <c r="B280" s="72"/>
      <c r="C280" s="73"/>
      <c r="D280" s="74"/>
      <c r="E280" s="74"/>
      <c r="F280" s="74"/>
      <c r="G280" s="74"/>
      <c r="H280" s="74"/>
      <c r="I280" s="74"/>
      <c r="J280" s="74"/>
      <c r="K280" s="62"/>
    </row>
    <row r="281" spans="1:11" ht="13.5" customHeight="1" x14ac:dyDescent="0.25">
      <c r="A281" s="71"/>
      <c r="B281" s="72"/>
      <c r="C281" s="73"/>
      <c r="D281" s="74"/>
      <c r="E281" s="74"/>
      <c r="F281" s="74"/>
      <c r="G281" s="74"/>
      <c r="H281" s="74"/>
      <c r="I281" s="74"/>
      <c r="J281" s="74"/>
      <c r="K281" s="62"/>
    </row>
    <row r="282" spans="1:11" ht="13.5" customHeight="1" x14ac:dyDescent="0.25">
      <c r="A282" s="71"/>
      <c r="B282" s="72"/>
      <c r="C282" s="73"/>
      <c r="D282" s="74"/>
      <c r="E282" s="74"/>
      <c r="F282" s="74"/>
      <c r="G282" s="74"/>
      <c r="H282" s="74"/>
      <c r="I282" s="74"/>
      <c r="J282" s="74"/>
      <c r="K282" s="62"/>
    </row>
    <row r="283" spans="1:11" ht="13.5" customHeight="1" x14ac:dyDescent="0.25">
      <c r="A283" s="71"/>
      <c r="B283" s="72"/>
      <c r="C283" s="73"/>
      <c r="D283" s="74"/>
      <c r="E283" s="74"/>
      <c r="F283" s="74"/>
      <c r="G283" s="74"/>
      <c r="H283" s="74"/>
      <c r="I283" s="74"/>
      <c r="J283" s="74"/>
      <c r="K283" s="62"/>
    </row>
    <row r="284" spans="1:11" ht="13.5" customHeight="1" x14ac:dyDescent="0.25">
      <c r="A284" s="71"/>
      <c r="B284" s="72"/>
      <c r="C284" s="73"/>
      <c r="D284" s="74"/>
      <c r="E284" s="74"/>
      <c r="F284" s="74"/>
      <c r="G284" s="74"/>
      <c r="H284" s="74"/>
      <c r="I284" s="74"/>
      <c r="J284" s="74"/>
      <c r="K284" s="62"/>
    </row>
    <row r="285" spans="1:11" ht="13.5" customHeight="1" x14ac:dyDescent="0.25">
      <c r="A285" s="71"/>
      <c r="B285" s="72"/>
      <c r="C285" s="73"/>
      <c r="D285" s="74"/>
      <c r="E285" s="74"/>
      <c r="F285" s="74"/>
      <c r="G285" s="74"/>
      <c r="H285" s="74"/>
      <c r="I285" s="74"/>
      <c r="J285" s="74"/>
      <c r="K285" s="62"/>
    </row>
    <row r="286" spans="1:11" ht="13.5" customHeight="1" x14ac:dyDescent="0.25">
      <c r="A286" s="71"/>
      <c r="B286" s="72"/>
      <c r="C286" s="73"/>
      <c r="D286" s="74"/>
      <c r="E286" s="74"/>
      <c r="F286" s="74"/>
      <c r="G286" s="74"/>
      <c r="H286" s="74"/>
      <c r="I286" s="74"/>
      <c r="J286" s="74"/>
      <c r="K286" s="62"/>
    </row>
    <row r="287" spans="1:11" ht="13.5" customHeight="1" x14ac:dyDescent="0.25">
      <c r="A287" s="71"/>
      <c r="B287" s="72"/>
      <c r="C287" s="73"/>
      <c r="D287" s="74"/>
      <c r="E287" s="74"/>
      <c r="F287" s="74"/>
      <c r="G287" s="74"/>
      <c r="H287" s="74"/>
      <c r="I287" s="74"/>
      <c r="J287" s="74"/>
      <c r="K287" s="62"/>
    </row>
    <row r="288" spans="1:11" ht="13.5" customHeight="1" x14ac:dyDescent="0.25">
      <c r="A288" s="71"/>
      <c r="B288" s="72"/>
      <c r="C288" s="73"/>
      <c r="D288" s="74"/>
      <c r="E288" s="74"/>
      <c r="F288" s="74"/>
      <c r="G288" s="74"/>
      <c r="H288" s="74"/>
      <c r="I288" s="74"/>
      <c r="J288" s="74"/>
      <c r="K288" s="62"/>
    </row>
    <row r="289" spans="1:11" ht="13.5" customHeight="1" x14ac:dyDescent="0.25">
      <c r="A289" s="71"/>
      <c r="B289" s="72"/>
      <c r="C289" s="73"/>
      <c r="D289" s="74"/>
      <c r="E289" s="74"/>
      <c r="F289" s="74"/>
      <c r="G289" s="74"/>
      <c r="H289" s="74"/>
      <c r="I289" s="74"/>
      <c r="J289" s="74"/>
      <c r="K289" s="62"/>
    </row>
    <row r="290" spans="1:11" ht="13.5" customHeight="1" x14ac:dyDescent="0.25">
      <c r="A290" s="71"/>
      <c r="B290" s="72"/>
      <c r="C290" s="73"/>
      <c r="D290" s="74"/>
      <c r="E290" s="74"/>
      <c r="F290" s="74"/>
      <c r="G290" s="74"/>
      <c r="H290" s="74"/>
      <c r="I290" s="74"/>
      <c r="J290" s="74"/>
      <c r="K290" s="62"/>
    </row>
    <row r="291" spans="1:11" ht="13.5" customHeight="1" x14ac:dyDescent="0.25">
      <c r="A291" s="71"/>
      <c r="B291" s="72"/>
      <c r="C291" s="73"/>
      <c r="D291" s="74"/>
      <c r="E291" s="74"/>
      <c r="F291" s="74"/>
      <c r="G291" s="74"/>
      <c r="H291" s="74"/>
      <c r="I291" s="74"/>
      <c r="J291" s="74"/>
      <c r="K291" s="62"/>
    </row>
    <row r="292" spans="1:11" ht="15.75" customHeight="1" x14ac:dyDescent="0.25"/>
    <row r="293" spans="1:11" ht="15.75" customHeight="1" x14ac:dyDescent="0.25"/>
    <row r="294" spans="1:11" ht="15.75" customHeight="1" x14ac:dyDescent="0.25"/>
    <row r="295" spans="1:11" ht="15.75" customHeight="1" x14ac:dyDescent="0.25"/>
    <row r="296" spans="1:11" ht="15.75" customHeight="1" x14ac:dyDescent="0.25"/>
    <row r="297" spans="1:11" ht="15.75" customHeight="1" x14ac:dyDescent="0.25"/>
    <row r="298" spans="1:11" ht="15.75" customHeight="1" x14ac:dyDescent="0.25"/>
    <row r="299" spans="1:11" ht="15.75" customHeight="1" x14ac:dyDescent="0.25"/>
    <row r="300" spans="1:11" ht="15.75" customHeight="1" x14ac:dyDescent="0.25"/>
    <row r="301" spans="1:11" ht="15.75" customHeight="1" x14ac:dyDescent="0.25"/>
    <row r="302" spans="1:11" ht="15.75" customHeight="1" x14ac:dyDescent="0.25"/>
    <row r="303" spans="1:11" ht="15.75" customHeight="1" x14ac:dyDescent="0.25"/>
    <row r="304" spans="1:11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6">
    <mergeCell ref="B6:B7"/>
    <mergeCell ref="B8:B9"/>
    <mergeCell ref="C8:C9"/>
    <mergeCell ref="B10:B11"/>
    <mergeCell ref="C10:C11"/>
    <mergeCell ref="C18:C19"/>
    <mergeCell ref="C20:C21"/>
    <mergeCell ref="B22:B23"/>
    <mergeCell ref="C22:C23"/>
    <mergeCell ref="B12:B13"/>
    <mergeCell ref="C12:C13"/>
    <mergeCell ref="B14:B15"/>
    <mergeCell ref="C14:C15"/>
    <mergeCell ref="B16:B17"/>
    <mergeCell ref="C16:C17"/>
    <mergeCell ref="B46:B47"/>
    <mergeCell ref="B30:B31"/>
    <mergeCell ref="C30:C31"/>
    <mergeCell ref="B32:B33"/>
    <mergeCell ref="C32:C33"/>
    <mergeCell ref="B34:B35"/>
    <mergeCell ref="C34:C35"/>
    <mergeCell ref="B52:B53"/>
    <mergeCell ref="B36:B37"/>
    <mergeCell ref="C36:C37"/>
    <mergeCell ref="C66:C67"/>
    <mergeCell ref="C68:C69"/>
    <mergeCell ref="C52:C53"/>
    <mergeCell ref="C54:C55"/>
    <mergeCell ref="C56:C57"/>
    <mergeCell ref="C58:C59"/>
    <mergeCell ref="C60:C61"/>
    <mergeCell ref="C62:C63"/>
    <mergeCell ref="C64:C65"/>
    <mergeCell ref="B38:B39"/>
    <mergeCell ref="B40:B41"/>
    <mergeCell ref="B42:B43"/>
    <mergeCell ref="B44:B45"/>
    <mergeCell ref="B88:B89"/>
    <mergeCell ref="B80:B81"/>
    <mergeCell ref="C80:C81"/>
    <mergeCell ref="B82:B83"/>
    <mergeCell ref="C82:C83"/>
    <mergeCell ref="B84:B85"/>
    <mergeCell ref="C84:C85"/>
    <mergeCell ref="C86:C87"/>
    <mergeCell ref="C88:C89"/>
    <mergeCell ref="B86:B87"/>
    <mergeCell ref="B4:B5"/>
    <mergeCell ref="B20:B21"/>
    <mergeCell ref="B1:C1"/>
    <mergeCell ref="A2:A19"/>
    <mergeCell ref="B2:B3"/>
    <mergeCell ref="C2:C3"/>
    <mergeCell ref="C4:C5"/>
    <mergeCell ref="C6:C7"/>
    <mergeCell ref="A20:A37"/>
    <mergeCell ref="B24:B25"/>
    <mergeCell ref="C24:C25"/>
    <mergeCell ref="B26:B27"/>
    <mergeCell ref="C26:C27"/>
    <mergeCell ref="B28:B29"/>
    <mergeCell ref="C28:C29"/>
    <mergeCell ref="B18:B19"/>
    <mergeCell ref="B78:B79"/>
    <mergeCell ref="C38:C39"/>
    <mergeCell ref="C40:C41"/>
    <mergeCell ref="C42:C43"/>
    <mergeCell ref="C44:C45"/>
    <mergeCell ref="C46:C47"/>
    <mergeCell ref="B62:B63"/>
    <mergeCell ref="B64:B65"/>
    <mergeCell ref="B66:B67"/>
    <mergeCell ref="B68:B69"/>
    <mergeCell ref="B48:B49"/>
    <mergeCell ref="B54:B55"/>
    <mergeCell ref="B56:B57"/>
    <mergeCell ref="B58:B59"/>
    <mergeCell ref="B60:B61"/>
    <mergeCell ref="B50:B51"/>
    <mergeCell ref="C78:C79"/>
    <mergeCell ref="C48:C49"/>
    <mergeCell ref="C50:C51"/>
    <mergeCell ref="A38:A55"/>
    <mergeCell ref="A56:A73"/>
    <mergeCell ref="A74:A91"/>
    <mergeCell ref="B70:B71"/>
    <mergeCell ref="C70:C71"/>
    <mergeCell ref="C72:C73"/>
    <mergeCell ref="B90:B91"/>
    <mergeCell ref="C90:C91"/>
    <mergeCell ref="B72:B73"/>
    <mergeCell ref="B74:B75"/>
    <mergeCell ref="C74:C75"/>
    <mergeCell ref="B76:B77"/>
    <mergeCell ref="C76:C77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U1000"/>
  <sheetViews>
    <sheetView workbookViewId="0"/>
  </sheetViews>
  <sheetFormatPr defaultColWidth="12.6328125" defaultRowHeight="15" customHeight="1" x14ac:dyDescent="0.25"/>
  <cols>
    <col min="1" max="73" width="8.6328125" customWidth="1"/>
  </cols>
  <sheetData>
    <row r="1" spans="1:73" ht="12.75" customHeight="1" x14ac:dyDescent="0.25"/>
    <row r="2" spans="1:73" ht="12.75" customHeight="1" x14ac:dyDescent="0.25"/>
    <row r="3" spans="1:73" ht="12.75" customHeight="1" x14ac:dyDescent="0.25">
      <c r="A3" s="49" t="s">
        <v>20</v>
      </c>
      <c r="B3" s="49" t="s">
        <v>21</v>
      </c>
      <c r="C3" s="49" t="s">
        <v>22</v>
      </c>
      <c r="D3" s="49" t="s">
        <v>23</v>
      </c>
      <c r="E3" s="49" t="s">
        <v>24</v>
      </c>
      <c r="F3" s="49" t="s">
        <v>25</v>
      </c>
      <c r="G3" s="49" t="s">
        <v>0</v>
      </c>
      <c r="H3" s="49" t="s">
        <v>1</v>
      </c>
      <c r="I3" s="49" t="s">
        <v>2</v>
      </c>
      <c r="J3" s="49" t="s">
        <v>3</v>
      </c>
      <c r="K3" s="49" t="s">
        <v>4</v>
      </c>
      <c r="L3" s="49" t="s">
        <v>5</v>
      </c>
      <c r="M3" s="49" t="s">
        <v>6</v>
      </c>
      <c r="N3" s="49" t="s">
        <v>7</v>
      </c>
      <c r="O3" s="49" t="s">
        <v>8</v>
      </c>
      <c r="P3" s="49" t="s">
        <v>9</v>
      </c>
      <c r="Q3" s="49" t="s">
        <v>10</v>
      </c>
      <c r="R3" s="49" t="s">
        <v>11</v>
      </c>
      <c r="S3" s="49" t="s">
        <v>12</v>
      </c>
      <c r="T3" s="49" t="s">
        <v>13</v>
      </c>
      <c r="U3" s="49" t="s">
        <v>14</v>
      </c>
      <c r="V3" s="49" t="s">
        <v>15</v>
      </c>
      <c r="W3" s="49" t="s">
        <v>16</v>
      </c>
      <c r="X3" s="49" t="s">
        <v>17</v>
      </c>
      <c r="Y3" s="49" t="s">
        <v>18</v>
      </c>
      <c r="Z3" s="49" t="s">
        <v>19</v>
      </c>
      <c r="AA3" s="49" t="s">
        <v>50</v>
      </c>
      <c r="AB3" s="49" t="s">
        <v>51</v>
      </c>
      <c r="AC3" s="49" t="s">
        <v>52</v>
      </c>
      <c r="AD3" s="49" t="s">
        <v>53</v>
      </c>
      <c r="AE3" s="49" t="s">
        <v>54</v>
      </c>
      <c r="AF3" s="49" t="s">
        <v>55</v>
      </c>
      <c r="AG3" s="49" t="s">
        <v>26</v>
      </c>
      <c r="AH3" s="49" t="s">
        <v>27</v>
      </c>
      <c r="AI3" s="49" t="s">
        <v>28</v>
      </c>
      <c r="AJ3" s="49" t="s">
        <v>29</v>
      </c>
      <c r="AK3" s="49" t="s">
        <v>30</v>
      </c>
      <c r="AL3" s="49" t="s">
        <v>31</v>
      </c>
      <c r="AM3" s="49" t="s">
        <v>32</v>
      </c>
      <c r="AN3" s="49" t="s">
        <v>33</v>
      </c>
      <c r="AO3" s="49" t="s">
        <v>34</v>
      </c>
      <c r="AP3" s="49" t="s">
        <v>35</v>
      </c>
      <c r="AQ3" s="49" t="s">
        <v>36</v>
      </c>
      <c r="AR3" s="49" t="s">
        <v>37</v>
      </c>
      <c r="AS3" s="49" t="s">
        <v>38</v>
      </c>
      <c r="AT3" s="49" t="s">
        <v>39</v>
      </c>
      <c r="AU3" s="49" t="s">
        <v>40</v>
      </c>
      <c r="AV3" s="49" t="s">
        <v>41</v>
      </c>
      <c r="AW3" s="49" t="s">
        <v>42</v>
      </c>
      <c r="AX3" s="49" t="s">
        <v>43</v>
      </c>
      <c r="AY3" s="49" t="s">
        <v>44</v>
      </c>
      <c r="AZ3" s="49" t="s">
        <v>45</v>
      </c>
      <c r="BA3" s="49" t="s">
        <v>46</v>
      </c>
      <c r="BB3" s="49" t="s">
        <v>47</v>
      </c>
      <c r="BC3" s="49" t="s">
        <v>48</v>
      </c>
      <c r="BD3" s="49" t="s">
        <v>49</v>
      </c>
      <c r="BE3" s="49" t="s">
        <v>93</v>
      </c>
      <c r="BF3" s="49" t="s">
        <v>94</v>
      </c>
      <c r="BG3" s="49" t="s">
        <v>95</v>
      </c>
      <c r="BH3" s="49" t="s">
        <v>96</v>
      </c>
      <c r="BI3" s="49" t="s">
        <v>97</v>
      </c>
      <c r="BJ3" s="49" t="s">
        <v>98</v>
      </c>
      <c r="BK3" s="49" t="s">
        <v>99</v>
      </c>
      <c r="BL3" s="49" t="s">
        <v>100</v>
      </c>
      <c r="BM3" s="49" t="s">
        <v>101</v>
      </c>
      <c r="BN3" s="49" t="s">
        <v>102</v>
      </c>
      <c r="BO3" s="49" t="s">
        <v>103</v>
      </c>
      <c r="BP3" s="49" t="s">
        <v>104</v>
      </c>
      <c r="BQ3" s="49" t="s">
        <v>105</v>
      </c>
      <c r="BR3" s="49" t="s">
        <v>106</v>
      </c>
      <c r="BS3" s="49" t="s">
        <v>107</v>
      </c>
      <c r="BT3" s="49" t="s">
        <v>108</v>
      </c>
      <c r="BU3" s="49" t="s">
        <v>109</v>
      </c>
    </row>
    <row r="4" spans="1:73" ht="12.75" customHeight="1" x14ac:dyDescent="0.25"/>
    <row r="5" spans="1:73" ht="12.75" customHeight="1" x14ac:dyDescent="0.25"/>
    <row r="6" spans="1:73" ht="12.75" customHeight="1" x14ac:dyDescent="0.25"/>
    <row r="7" spans="1:73" ht="12.75" customHeight="1" x14ac:dyDescent="0.25"/>
    <row r="8" spans="1:73" ht="12.75" customHeight="1" x14ac:dyDescent="0.25"/>
    <row r="9" spans="1:73" ht="12.75" customHeight="1" x14ac:dyDescent="0.25"/>
    <row r="10" spans="1:73" ht="12.75" customHeight="1" x14ac:dyDescent="0.25"/>
    <row r="11" spans="1:73" ht="12.75" customHeight="1" x14ac:dyDescent="0.25"/>
    <row r="12" spans="1:73" ht="12.75" customHeight="1" x14ac:dyDescent="0.25"/>
    <row r="13" spans="1:73" ht="12.75" customHeight="1" x14ac:dyDescent="0.25"/>
    <row r="14" spans="1:73" ht="12.75" customHeight="1" x14ac:dyDescent="0.25"/>
    <row r="15" spans="1:73" ht="12.75" customHeight="1" x14ac:dyDescent="0.25"/>
    <row r="16" spans="1:73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volkan çeribaş</cp:lastModifiedBy>
  <dcterms:modified xsi:type="dcterms:W3CDTF">2024-09-06T08:17:16Z</dcterms:modified>
</cp:coreProperties>
</file>